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LIDAD G.S.A\2025\GET\28-08-2025\"/>
    </mc:Choice>
  </mc:AlternateContent>
  <xr:revisionPtr revIDLastSave="0" documentId="13_ncr:1_{3A263E3E-FD70-44FD-A4D1-13810900DF05}" xr6:coauthVersionLast="47" xr6:coauthVersionMax="47" xr10:uidLastSave="{00000000-0000-0000-0000-000000000000}"/>
  <bookViews>
    <workbookView xWindow="20370" yWindow="-120" windowWidth="24240" windowHeight="13140" xr2:uid="{EB101EC6-1C8A-4F77-BD9D-EE1C792737EC}"/>
  </bookViews>
  <sheets>
    <sheet name="MODULO_1" sheetId="1" r:id="rId1"/>
    <sheet name="MODULO_2" sheetId="4" r:id="rId2"/>
    <sheet name="MODULO_3" sheetId="7" r:id="rId3"/>
    <sheet name="Listas" sheetId="2" r:id="rId4"/>
  </sheets>
  <externalReferences>
    <externalReference r:id="rId5"/>
  </externalReferences>
  <definedNames>
    <definedName name="AgriculturaGanaderiaPesca">#REF!</definedName>
    <definedName name="_xlnm.Print_Area" localSheetId="1">MODULO_2!$A$1:$J$105</definedName>
    <definedName name="_xlnm.Print_Area" localSheetId="2">MODULO_3!$A$1:$O$105</definedName>
    <definedName name="areadane">#REF!</definedName>
    <definedName name="Comercio">#REF!</definedName>
    <definedName name="Economía">#REF!</definedName>
    <definedName name="MedioAmbiente">#REF!</definedName>
    <definedName name="Nombre">Listas!$A$2:$A$16</definedName>
    <definedName name="ra">[1]listas!#REF!</definedName>
    <definedName name="Soci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7" l="1"/>
  <c r="F98" i="7"/>
  <c r="G98" i="7" s="1"/>
  <c r="F99" i="7"/>
  <c r="F100" i="7"/>
  <c r="G100" i="7" s="1"/>
  <c r="F101" i="7"/>
  <c r="F102" i="7"/>
  <c r="G102" i="7" s="1"/>
  <c r="F103" i="7"/>
  <c r="G103" i="7" s="1"/>
  <c r="F104" i="7"/>
  <c r="G104" i="7" s="1"/>
  <c r="F105" i="7"/>
  <c r="G105" i="7" s="1"/>
  <c r="G97" i="7"/>
  <c r="G99" i="7"/>
  <c r="G101" i="7"/>
  <c r="J97" i="7"/>
  <c r="K97" i="7" s="1"/>
  <c r="J98" i="7"/>
  <c r="K98" i="7" s="1"/>
  <c r="J99" i="7"/>
  <c r="K99" i="7" s="1"/>
  <c r="J100" i="7"/>
  <c r="K100" i="7" s="1"/>
  <c r="J101" i="7"/>
  <c r="K101" i="7" s="1"/>
  <c r="J102" i="7"/>
  <c r="K102" i="7" s="1"/>
  <c r="J103" i="7"/>
  <c r="K103" i="7" s="1"/>
  <c r="J104" i="7"/>
  <c r="K104" i="7" s="1"/>
  <c r="J105" i="7"/>
  <c r="K105" i="7" s="1"/>
  <c r="N97" i="7"/>
  <c r="N98" i="7"/>
  <c r="O98" i="7" s="1"/>
  <c r="N99" i="7"/>
  <c r="O99" i="7" s="1"/>
  <c r="N100" i="7"/>
  <c r="O100" i="7" s="1"/>
  <c r="N101" i="7"/>
  <c r="N102" i="7"/>
  <c r="O102" i="7" s="1"/>
  <c r="N103" i="7"/>
  <c r="O103" i="7" s="1"/>
  <c r="N104" i="7"/>
  <c r="O104" i="7" s="1"/>
  <c r="N105" i="7"/>
  <c r="O105" i="7" s="1"/>
  <c r="O97" i="7"/>
  <c r="O101" i="7"/>
  <c r="N7" i="7"/>
  <c r="O7" i="7" s="1"/>
  <c r="N8" i="7"/>
  <c r="O8" i="7" s="1"/>
  <c r="N9" i="7"/>
  <c r="O9" i="7" s="1"/>
  <c r="N10" i="7"/>
  <c r="O10" i="7" s="1"/>
  <c r="N11" i="7"/>
  <c r="O11" i="7" s="1"/>
  <c r="N12" i="7"/>
  <c r="O12" i="7" s="1"/>
  <c r="N13" i="7"/>
  <c r="O13" i="7" s="1"/>
  <c r="N14" i="7"/>
  <c r="O14" i="7" s="1"/>
  <c r="N15" i="7"/>
  <c r="O15" i="7" s="1"/>
  <c r="N16" i="7"/>
  <c r="O16" i="7" s="1"/>
  <c r="N17" i="7"/>
  <c r="O17" i="7" s="1"/>
  <c r="N18" i="7"/>
  <c r="O18" i="7" s="1"/>
  <c r="N19" i="7"/>
  <c r="O19" i="7" s="1"/>
  <c r="N20" i="7"/>
  <c r="O20" i="7" s="1"/>
  <c r="N21" i="7"/>
  <c r="O21" i="7" s="1"/>
  <c r="N22" i="7"/>
  <c r="O22" i="7" s="1"/>
  <c r="N23" i="7"/>
  <c r="O23" i="7" s="1"/>
  <c r="N24" i="7"/>
  <c r="O24" i="7" s="1"/>
  <c r="N25" i="7"/>
  <c r="O25" i="7" s="1"/>
  <c r="N26" i="7"/>
  <c r="O26" i="7" s="1"/>
  <c r="N27" i="7"/>
  <c r="O27" i="7" s="1"/>
  <c r="N28" i="7"/>
  <c r="O28" i="7" s="1"/>
  <c r="N29" i="7"/>
  <c r="O29" i="7" s="1"/>
  <c r="N30" i="7"/>
  <c r="O30" i="7" s="1"/>
  <c r="N31" i="7"/>
  <c r="O31" i="7" s="1"/>
  <c r="N32" i="7"/>
  <c r="O32" i="7" s="1"/>
  <c r="N33" i="7"/>
  <c r="O33" i="7" s="1"/>
  <c r="N34" i="7"/>
  <c r="O34" i="7" s="1"/>
  <c r="N35" i="7"/>
  <c r="O35" i="7" s="1"/>
  <c r="N36" i="7"/>
  <c r="O36" i="7" s="1"/>
  <c r="N37" i="7"/>
  <c r="O37" i="7" s="1"/>
  <c r="N38" i="7"/>
  <c r="O38" i="7" s="1"/>
  <c r="N39" i="7"/>
  <c r="O39" i="7" s="1"/>
  <c r="N40" i="7"/>
  <c r="O40" i="7" s="1"/>
  <c r="N41" i="7"/>
  <c r="O41" i="7" s="1"/>
  <c r="N42" i="7"/>
  <c r="O42" i="7" s="1"/>
  <c r="N43" i="7"/>
  <c r="O43" i="7" s="1"/>
  <c r="N44" i="7"/>
  <c r="O44" i="7" s="1"/>
  <c r="N45" i="7"/>
  <c r="O45" i="7" s="1"/>
  <c r="N46" i="7"/>
  <c r="O46" i="7" s="1"/>
  <c r="N47" i="7"/>
  <c r="O47" i="7" s="1"/>
  <c r="N48" i="7"/>
  <c r="O48" i="7" s="1"/>
  <c r="N49" i="7"/>
  <c r="O49" i="7" s="1"/>
  <c r="N50" i="7"/>
  <c r="O50" i="7" s="1"/>
  <c r="N51" i="7"/>
  <c r="O51" i="7" s="1"/>
  <c r="N52" i="7"/>
  <c r="O52" i="7" s="1"/>
  <c r="N53" i="7"/>
  <c r="O53" i="7" s="1"/>
  <c r="N54" i="7"/>
  <c r="O54" i="7" s="1"/>
  <c r="N55" i="7"/>
  <c r="O55" i="7" s="1"/>
  <c r="N56" i="7"/>
  <c r="O56" i="7" s="1"/>
  <c r="N57" i="7"/>
  <c r="O57" i="7" s="1"/>
  <c r="N58" i="7"/>
  <c r="O58" i="7" s="1"/>
  <c r="N59" i="7"/>
  <c r="O59" i="7" s="1"/>
  <c r="N60" i="7"/>
  <c r="O60" i="7" s="1"/>
  <c r="N61" i="7"/>
  <c r="O61" i="7" s="1"/>
  <c r="N62" i="7"/>
  <c r="O62" i="7" s="1"/>
  <c r="N63" i="7"/>
  <c r="O63" i="7" s="1"/>
  <c r="N64" i="7"/>
  <c r="O64" i="7" s="1"/>
  <c r="N65" i="7"/>
  <c r="O65" i="7" s="1"/>
  <c r="N66" i="7"/>
  <c r="O66" i="7" s="1"/>
  <c r="N67" i="7"/>
  <c r="O67" i="7" s="1"/>
  <c r="N68" i="7"/>
  <c r="O68" i="7" s="1"/>
  <c r="N69" i="7"/>
  <c r="O69" i="7" s="1"/>
  <c r="N70" i="7"/>
  <c r="O70" i="7" s="1"/>
  <c r="N71" i="7"/>
  <c r="O71" i="7" s="1"/>
  <c r="N72" i="7"/>
  <c r="O72" i="7" s="1"/>
  <c r="N73" i="7"/>
  <c r="O73" i="7" s="1"/>
  <c r="N74" i="7"/>
  <c r="O74" i="7" s="1"/>
  <c r="N75" i="7"/>
  <c r="O75" i="7" s="1"/>
  <c r="N76" i="7"/>
  <c r="O76" i="7" s="1"/>
  <c r="N77" i="7"/>
  <c r="O77" i="7" s="1"/>
  <c r="N78" i="7"/>
  <c r="O78" i="7" s="1"/>
  <c r="N79" i="7"/>
  <c r="O79" i="7" s="1"/>
  <c r="N80" i="7"/>
  <c r="O80" i="7" s="1"/>
  <c r="N81" i="7"/>
  <c r="O81" i="7" s="1"/>
  <c r="N82" i="7"/>
  <c r="O82" i="7" s="1"/>
  <c r="N83" i="7"/>
  <c r="O83" i="7" s="1"/>
  <c r="N84" i="7"/>
  <c r="O84" i="7" s="1"/>
  <c r="N85" i="7"/>
  <c r="O85" i="7" s="1"/>
  <c r="N86" i="7"/>
  <c r="O86" i="7" s="1"/>
  <c r="N87" i="7"/>
  <c r="O87" i="7" s="1"/>
  <c r="N88" i="7"/>
  <c r="O88" i="7" s="1"/>
  <c r="N89" i="7"/>
  <c r="O89" i="7" s="1"/>
  <c r="N90" i="7"/>
  <c r="O90" i="7" s="1"/>
  <c r="N91" i="7"/>
  <c r="O91" i="7" s="1"/>
  <c r="N92" i="7"/>
  <c r="O92" i="7" s="1"/>
  <c r="N93" i="7"/>
  <c r="O93" i="7" s="1"/>
  <c r="N94" i="7"/>
  <c r="O94" i="7" s="1"/>
  <c r="N95" i="7"/>
  <c r="O95" i="7" s="1"/>
  <c r="N96" i="7"/>
  <c r="O96" i="7" s="1"/>
  <c r="J7" i="7"/>
  <c r="K7" i="7" s="1"/>
  <c r="J8" i="7"/>
  <c r="K8" i="7" s="1"/>
  <c r="J9" i="7"/>
  <c r="K9" i="7" s="1"/>
  <c r="J10" i="7"/>
  <c r="K10" i="7" s="1"/>
  <c r="J11" i="7"/>
  <c r="K11" i="7" s="1"/>
  <c r="J12" i="7"/>
  <c r="K12" i="7" s="1"/>
  <c r="J13" i="7"/>
  <c r="K13" i="7" s="1"/>
  <c r="J14" i="7"/>
  <c r="K14" i="7" s="1"/>
  <c r="J15" i="7"/>
  <c r="K15" i="7" s="1"/>
  <c r="J16" i="7"/>
  <c r="K16" i="7" s="1"/>
  <c r="J17" i="7"/>
  <c r="K17" i="7" s="1"/>
  <c r="J18" i="7"/>
  <c r="K18" i="7" s="1"/>
  <c r="J19" i="7"/>
  <c r="K19" i="7" s="1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K26" i="7" s="1"/>
  <c r="J27" i="7"/>
  <c r="K27" i="7" s="1"/>
  <c r="J28" i="7"/>
  <c r="K28" i="7" s="1"/>
  <c r="J29" i="7"/>
  <c r="K29" i="7" s="1"/>
  <c r="J30" i="7"/>
  <c r="K30" i="7" s="1"/>
  <c r="J31" i="7"/>
  <c r="K31" i="7" s="1"/>
  <c r="J32" i="7"/>
  <c r="K32" i="7" s="1"/>
  <c r="J33" i="7"/>
  <c r="K33" i="7" s="1"/>
  <c r="J34" i="7"/>
  <c r="K34" i="7" s="1"/>
  <c r="J35" i="7"/>
  <c r="K35" i="7" s="1"/>
  <c r="J36" i="7"/>
  <c r="K36" i="7" s="1"/>
  <c r="J37" i="7"/>
  <c r="K37" i="7" s="1"/>
  <c r="J38" i="7"/>
  <c r="K38" i="7" s="1"/>
  <c r="J39" i="7"/>
  <c r="K39" i="7" s="1"/>
  <c r="J40" i="7"/>
  <c r="K40" i="7" s="1"/>
  <c r="J41" i="7"/>
  <c r="K41" i="7" s="1"/>
  <c r="J42" i="7"/>
  <c r="K42" i="7" s="1"/>
  <c r="J43" i="7"/>
  <c r="K43" i="7" s="1"/>
  <c r="J44" i="7"/>
  <c r="K44" i="7" s="1"/>
  <c r="J45" i="7"/>
  <c r="K45" i="7" s="1"/>
  <c r="J46" i="7"/>
  <c r="K46" i="7" s="1"/>
  <c r="J47" i="7"/>
  <c r="K47" i="7" s="1"/>
  <c r="J48" i="7"/>
  <c r="K48" i="7" s="1"/>
  <c r="J49" i="7"/>
  <c r="K49" i="7" s="1"/>
  <c r="J50" i="7"/>
  <c r="K50" i="7" s="1"/>
  <c r="J51" i="7"/>
  <c r="K51" i="7" s="1"/>
  <c r="J52" i="7"/>
  <c r="K52" i="7" s="1"/>
  <c r="J53" i="7"/>
  <c r="K53" i="7" s="1"/>
  <c r="J54" i="7"/>
  <c r="K54" i="7" s="1"/>
  <c r="J55" i="7"/>
  <c r="K55" i="7" s="1"/>
  <c r="J56" i="7"/>
  <c r="K56" i="7" s="1"/>
  <c r="J57" i="7"/>
  <c r="K57" i="7" s="1"/>
  <c r="J58" i="7"/>
  <c r="K58" i="7" s="1"/>
  <c r="J59" i="7"/>
  <c r="K59" i="7" s="1"/>
  <c r="J60" i="7"/>
  <c r="K60" i="7" s="1"/>
  <c r="J61" i="7"/>
  <c r="K61" i="7" s="1"/>
  <c r="J62" i="7"/>
  <c r="K62" i="7" s="1"/>
  <c r="J63" i="7"/>
  <c r="K63" i="7" s="1"/>
  <c r="J64" i="7"/>
  <c r="K64" i="7" s="1"/>
  <c r="J65" i="7"/>
  <c r="K65" i="7" s="1"/>
  <c r="J66" i="7"/>
  <c r="K66" i="7" s="1"/>
  <c r="J67" i="7"/>
  <c r="K67" i="7" s="1"/>
  <c r="J68" i="7"/>
  <c r="K68" i="7" s="1"/>
  <c r="J69" i="7"/>
  <c r="K69" i="7" s="1"/>
  <c r="J70" i="7"/>
  <c r="K70" i="7" s="1"/>
  <c r="J71" i="7"/>
  <c r="K71" i="7" s="1"/>
  <c r="J72" i="7"/>
  <c r="K72" i="7" s="1"/>
  <c r="J73" i="7"/>
  <c r="K73" i="7" s="1"/>
  <c r="J74" i="7"/>
  <c r="K74" i="7" s="1"/>
  <c r="J75" i="7"/>
  <c r="K75" i="7" s="1"/>
  <c r="J76" i="7"/>
  <c r="K76" i="7" s="1"/>
  <c r="J77" i="7"/>
  <c r="K77" i="7" s="1"/>
  <c r="J78" i="7"/>
  <c r="K78" i="7" s="1"/>
  <c r="J79" i="7"/>
  <c r="K79" i="7" s="1"/>
  <c r="J80" i="7"/>
  <c r="K80" i="7" s="1"/>
  <c r="J81" i="7"/>
  <c r="K81" i="7" s="1"/>
  <c r="J82" i="7"/>
  <c r="K82" i="7" s="1"/>
  <c r="J83" i="7"/>
  <c r="K83" i="7" s="1"/>
  <c r="J84" i="7"/>
  <c r="K84" i="7" s="1"/>
  <c r="J85" i="7"/>
  <c r="K85" i="7" s="1"/>
  <c r="J86" i="7"/>
  <c r="K86" i="7" s="1"/>
  <c r="J87" i="7"/>
  <c r="K87" i="7" s="1"/>
  <c r="J88" i="7"/>
  <c r="K88" i="7" s="1"/>
  <c r="J89" i="7"/>
  <c r="K89" i="7" s="1"/>
  <c r="J90" i="7"/>
  <c r="K90" i="7" s="1"/>
  <c r="J91" i="7"/>
  <c r="K91" i="7" s="1"/>
  <c r="J92" i="7"/>
  <c r="K92" i="7" s="1"/>
  <c r="J93" i="7"/>
  <c r="K93" i="7" s="1"/>
  <c r="J94" i="7"/>
  <c r="K94" i="7" s="1"/>
  <c r="J95" i="7"/>
  <c r="K95" i="7" s="1"/>
  <c r="J96" i="7"/>
  <c r="K96" i="7" s="1"/>
  <c r="F7" i="7"/>
  <c r="G7" i="7" s="1"/>
  <c r="F8" i="7"/>
  <c r="G8" i="7" s="1"/>
  <c r="F9" i="7"/>
  <c r="G9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17" i="7"/>
  <c r="G17" i="7" s="1"/>
  <c r="F18" i="7"/>
  <c r="G18" i="7" s="1"/>
  <c r="F19" i="7"/>
  <c r="G19" i="7" s="1"/>
  <c r="F20" i="7"/>
  <c r="G20" i="7" s="1"/>
  <c r="F21" i="7"/>
  <c r="G21" i="7" s="1"/>
  <c r="F22" i="7"/>
  <c r="G22" i="7" s="1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 s="1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 s="1"/>
  <c r="F54" i="7"/>
  <c r="G54" i="7" s="1"/>
  <c r="F55" i="7"/>
  <c r="G55" i="7" s="1"/>
  <c r="F56" i="7"/>
  <c r="G56" i="7" s="1"/>
  <c r="F57" i="7"/>
  <c r="G57" i="7" s="1"/>
  <c r="F58" i="7"/>
  <c r="G58" i="7" s="1"/>
  <c r="F59" i="7"/>
  <c r="G59" i="7" s="1"/>
  <c r="F60" i="7"/>
  <c r="G60" i="7" s="1"/>
  <c r="F61" i="7"/>
  <c r="G61" i="7" s="1"/>
  <c r="F62" i="7"/>
  <c r="G62" i="7" s="1"/>
  <c r="F63" i="7"/>
  <c r="G63" i="7" s="1"/>
  <c r="F64" i="7"/>
  <c r="G64" i="7" s="1"/>
  <c r="F65" i="7"/>
  <c r="G65" i="7" s="1"/>
  <c r="F66" i="7"/>
  <c r="G66" i="7" s="1"/>
  <c r="F67" i="7"/>
  <c r="G67" i="7" s="1"/>
  <c r="F68" i="7"/>
  <c r="G68" i="7" s="1"/>
  <c r="F69" i="7"/>
  <c r="G69" i="7" s="1"/>
  <c r="F70" i="7"/>
  <c r="G70" i="7" s="1"/>
  <c r="F71" i="7"/>
  <c r="G71" i="7" s="1"/>
  <c r="F72" i="7"/>
  <c r="G72" i="7" s="1"/>
  <c r="F73" i="7"/>
  <c r="G73" i="7" s="1"/>
  <c r="F74" i="7"/>
  <c r="G74" i="7" s="1"/>
  <c r="F75" i="7"/>
  <c r="G75" i="7" s="1"/>
  <c r="F76" i="7"/>
  <c r="G76" i="7" s="1"/>
  <c r="F77" i="7"/>
  <c r="G77" i="7" s="1"/>
  <c r="F78" i="7"/>
  <c r="G78" i="7" s="1"/>
  <c r="F79" i="7"/>
  <c r="G79" i="7" s="1"/>
  <c r="F80" i="7"/>
  <c r="G80" i="7" s="1"/>
  <c r="F81" i="7"/>
  <c r="G81" i="7" s="1"/>
  <c r="F82" i="7"/>
  <c r="G82" i="7" s="1"/>
  <c r="F83" i="7"/>
  <c r="G83" i="7" s="1"/>
  <c r="F84" i="7"/>
  <c r="G84" i="7" s="1"/>
  <c r="F85" i="7"/>
  <c r="G85" i="7" s="1"/>
  <c r="F86" i="7"/>
  <c r="G86" i="7" s="1"/>
  <c r="F87" i="7"/>
  <c r="G87" i="7" s="1"/>
  <c r="F88" i="7"/>
  <c r="G88" i="7" s="1"/>
  <c r="F89" i="7"/>
  <c r="G89" i="7" s="1"/>
  <c r="F90" i="7"/>
  <c r="G90" i="7" s="1"/>
  <c r="F91" i="7"/>
  <c r="G91" i="7" s="1"/>
  <c r="F92" i="7"/>
  <c r="G92" i="7" s="1"/>
  <c r="F93" i="7"/>
  <c r="G93" i="7" s="1"/>
  <c r="F94" i="7"/>
  <c r="G94" i="7" s="1"/>
  <c r="F95" i="7"/>
  <c r="G95" i="7" s="1"/>
  <c r="F96" i="7"/>
  <c r="G96" i="7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<sst xmlns="http://schemas.openxmlformats.org/spreadsheetml/2006/main" count="209" uniqueCount="168">
  <si>
    <t>MINISTERIO DE AMBIENTE Y  
DESARROLLO SOSTENIBLE</t>
  </si>
  <si>
    <t>Proceso: Gestión Estratégica de Tecnologías de la Información</t>
  </si>
  <si>
    <t>IDENTIFICACIÓN</t>
  </si>
  <si>
    <t>DISEÑO DEL REGISTRO</t>
  </si>
  <si>
    <t xml:space="preserve">REVISIÓN DE LAS REGLAS DE VALIDACIÓN  </t>
  </si>
  <si>
    <t>¿La base de datos corresponde a un registro administrativo?</t>
  </si>
  <si>
    <t>Nombre de la base de datos o tabla</t>
  </si>
  <si>
    <t>Si la base de datos o tabla es un Registro Administrativo seleccione el Código SICODE del DANE</t>
  </si>
  <si>
    <t>Dependencia responsable</t>
  </si>
  <si>
    <t>Cantidad de variables</t>
  </si>
  <si>
    <t>Periodo de referencia de los datos</t>
  </si>
  <si>
    <t>Consecutivo de la variable</t>
  </si>
  <si>
    <t>Nombre variable</t>
  </si>
  <si>
    <t>Tipo de variable</t>
  </si>
  <si>
    <t>Longitud de la variable</t>
  </si>
  <si>
    <t xml:space="preserve">Valores de dominio de la variable (valores permitidos) </t>
  </si>
  <si>
    <t>¿La variable es de respuesta obligatoria, condicional u opcional?</t>
  </si>
  <si>
    <t xml:space="preserve">Descripción de la variable
</t>
  </si>
  <si>
    <t xml:space="preserve">¿La variable permite la vinculación con otras bases de datos?
</t>
  </si>
  <si>
    <t xml:space="preserve">Reglas de validación </t>
  </si>
  <si>
    <t>¿El nombre de la variable en el diccionario de datos corresponde en la base de datos?</t>
  </si>
  <si>
    <t>Número de campos cuyo tipo de variable no corresponde al reportado en el diccionario de datos</t>
  </si>
  <si>
    <t xml:space="preserve">Número total de campos </t>
  </si>
  <si>
    <t>Porcentaje de campos cuyo tipo de variable no corresponde al reportado en el diccionario de datos</t>
  </si>
  <si>
    <t>Número de campos cuya longitud es mayor a la longitud máxima reportada en el diccionario de datos</t>
  </si>
  <si>
    <t>Porcentaje de campos cuya longitud es mayor a la longitud máxima reportada en el diccionario de datos.</t>
  </si>
  <si>
    <t>Número de campos que están fuera de los valores permitidos en la clasificación o nomenclatura que debe hacer</t>
  </si>
  <si>
    <t>Porcentaje de campos que están fuera de los valores permitidos en la clasificación o nomenclatura que debe hacer</t>
  </si>
  <si>
    <t>Porcentaje de campos faltantes en las variables de respuesta obligatoria</t>
  </si>
  <si>
    <t>Número de campos con valores fuera de dominio</t>
  </si>
  <si>
    <t>Número de campos con respuesta</t>
  </si>
  <si>
    <t xml:space="preserve">Porcentaje de campos con valores fuera de dominio </t>
  </si>
  <si>
    <t xml:space="preserve">Número de campos que no cumplen alguna regla de validación </t>
  </si>
  <si>
    <t>Número de campos analizados</t>
  </si>
  <si>
    <t xml:space="preserve">Porcentaje de campos que no cumplen al menos una regla de validación temática. </t>
  </si>
  <si>
    <t>Si</t>
  </si>
  <si>
    <t>DBBSE - Dirección Bosques, Biodiversidad y Servicios Ecosistémicos</t>
  </si>
  <si>
    <t>Texto</t>
  </si>
  <si>
    <t>Obligatorio</t>
  </si>
  <si>
    <t>Opcional</t>
  </si>
  <si>
    <t>Fecha</t>
  </si>
  <si>
    <t>REGLAS DE VALIDACIÓN</t>
  </si>
  <si>
    <t>Nombre del registro administrativo</t>
  </si>
  <si>
    <t xml:space="preserve">Número de registros que no cumplen la regla de validación </t>
  </si>
  <si>
    <t>Número de registros con respuesta</t>
  </si>
  <si>
    <t xml:space="preserve">Porcentaje de registros que no cumplen la regla de validación </t>
  </si>
  <si>
    <t>A NIVEL DE VARIABLE</t>
  </si>
  <si>
    <t>A NIVEL DE REGISTROS</t>
  </si>
  <si>
    <t>A NIVEL DE CAMPOS</t>
  </si>
  <si>
    <t>Variables afectadas</t>
  </si>
  <si>
    <t>Variables analizadas en el proceso</t>
  </si>
  <si>
    <t>Indicador de calidad variables</t>
  </si>
  <si>
    <t>Criterio variables</t>
  </si>
  <si>
    <t>Registros afectados</t>
  </si>
  <si>
    <t>Registros analizados en el proceso</t>
  </si>
  <si>
    <t>Indicador de calidad registros</t>
  </si>
  <si>
    <t>Criterio registros</t>
  </si>
  <si>
    <t>Campos afectados</t>
  </si>
  <si>
    <t>Campos analizados en el proceso</t>
  </si>
  <si>
    <t>Indicador de calidad campos</t>
  </si>
  <si>
    <t>Criterio campos</t>
  </si>
  <si>
    <t>Código SICODE del registro administrativo</t>
  </si>
  <si>
    <t>¿La variable permite la vinculación con otras bases de datos?</t>
  </si>
  <si>
    <t>Indicador de calidad</t>
  </si>
  <si>
    <t>Variable 1</t>
  </si>
  <si>
    <t>Variable 2</t>
  </si>
  <si>
    <t>Fórmula de cálculo</t>
  </si>
  <si>
    <t>Criterios de calidad</t>
  </si>
  <si>
    <t>Rango (%)</t>
  </si>
  <si>
    <t>Interpretación</t>
  </si>
  <si>
    <t>No aplica</t>
  </si>
  <si>
    <t>DAASU - Dirección Asuntos Ambientales Sectorial Urbano</t>
  </si>
  <si>
    <t>Numérico</t>
  </si>
  <si>
    <t xml:space="preserve"> Indicador = Variable 1 / Variable 2</t>
  </si>
  <si>
    <t>Excelente</t>
  </si>
  <si>
    <t>95% – 100%</t>
  </si>
  <si>
    <t>Cumplimiento total o casi total. Sin errores relevantes.</t>
  </si>
  <si>
    <t>DAMCRA - Dirección Asuntos Marinos y Costeros</t>
  </si>
  <si>
    <t>Condicional</t>
  </si>
  <si>
    <t>No</t>
  </si>
  <si>
    <t>Buena</t>
  </si>
  <si>
    <t>&gt;85% – &lt;95%</t>
  </si>
  <si>
    <t>Alto nivel de cumplimiento. Pocos errores.</t>
  </si>
  <si>
    <t>Aceptable</t>
  </si>
  <si>
    <t>&gt;70% – 85%</t>
  </si>
  <si>
    <t>Cumplimiento moderado. Requiere atención.</t>
  </si>
  <si>
    <t>DCCGR - Dirección Cambio Climático Y  Gestión del  Riesgo</t>
  </si>
  <si>
    <t>Deficiente</t>
  </si>
  <si>
    <t>≤70%</t>
  </si>
  <si>
    <t>Bajo cumplimiento. Se necesita corrección o intervención.</t>
  </si>
  <si>
    <t>DGIRH - Dirección de Gestión Integral del Recurso Hídrico</t>
  </si>
  <si>
    <t>DOAT - Dirección de Ordenamiento Ambiental Territorial SINA</t>
  </si>
  <si>
    <t>OAI - Oficina de Asuntos Internacionales</t>
  </si>
  <si>
    <t>ONVS - Oficina de Negocios Verdes</t>
  </si>
  <si>
    <t>OAP - Oficina Asesora de Planeación</t>
  </si>
  <si>
    <t>OTIC - Oficina de Tecnologías de la Información</t>
  </si>
  <si>
    <t>OAJ - Oficina Asesora Jurídica</t>
  </si>
  <si>
    <t>SEP - Subdirección de Educación y Participación</t>
  </si>
  <si>
    <t>VOAT - Viceministerio de Ordenamiento Ambiental del Territorio</t>
  </si>
  <si>
    <t>RA146</t>
  </si>
  <si>
    <t>Formulario de Información Relacionada con el Cobro de las Tasas por Utilización de Aguas y el Estado de los Recursos Hídricos a que se refiere el decreto 155 de 2004</t>
  </si>
  <si>
    <t>RA147</t>
  </si>
  <si>
    <t>Ordenación de Bosques</t>
  </si>
  <si>
    <t>RA148</t>
  </si>
  <si>
    <t>Contratos de Acceso a Recursos Genéticos y sus Productos  Derivados</t>
  </si>
  <si>
    <t>RA830</t>
  </si>
  <si>
    <t>RA831</t>
  </si>
  <si>
    <t>Formulario seguimiento a priorización y acotamiento de ronda hídrica</t>
  </si>
  <si>
    <t>RA832</t>
  </si>
  <si>
    <t>RA833</t>
  </si>
  <si>
    <t>Registro para el seguimiento de lineamientos estratégicos de los Planes Estratégicos de Macrocuencas PEM</t>
  </si>
  <si>
    <t>RA834</t>
  </si>
  <si>
    <t>Matriz de seguimiento formulación y adopción de POMCAS</t>
  </si>
  <si>
    <t>RA835</t>
  </si>
  <si>
    <t>Matriz de seguimiento a los Consejos de Cuenca</t>
  </si>
  <si>
    <t>RA836</t>
  </si>
  <si>
    <t>Formato de seguimiento a consultas previas POMCAs</t>
  </si>
  <si>
    <t>RA842</t>
  </si>
  <si>
    <t>RA843</t>
  </si>
  <si>
    <t>Seguimiento a la ejecución de los POMCA</t>
  </si>
  <si>
    <t>RA844</t>
  </si>
  <si>
    <t>Formato seguimiento formulación y adopción de Plan de Manejo Ambiental de Acuíferos PMAA</t>
  </si>
  <si>
    <t>RA845</t>
  </si>
  <si>
    <t>Formato para la identificación, caracterización y sistematización de experiencias en buenas prácticas de manejo del agua.</t>
  </si>
  <si>
    <t>RA846</t>
  </si>
  <si>
    <t>Base de datos identificación, caracterización y sistematización de experiencias significativas de manejo de conflictos asociados al Recurso Hídrico.</t>
  </si>
  <si>
    <t>RA847</t>
  </si>
  <si>
    <t>Formato de registro de información de las acciones realizadas para el cumplimiento de las Sentencias</t>
  </si>
  <si>
    <t>RA848</t>
  </si>
  <si>
    <t>Formato de seguimiento a los compromisos derivados del Consejo Nacional del Agua</t>
  </si>
  <si>
    <t>RA850</t>
  </si>
  <si>
    <t>Base de datos unificada de proyectos.</t>
  </si>
  <si>
    <t>RA851</t>
  </si>
  <si>
    <t>Base de datos de seguimiento a proyectos de inversión FCA</t>
  </si>
  <si>
    <t>RA852</t>
  </si>
  <si>
    <t>Formulario de información relacionada con el cobro de la tasa retributiva y el estado de los recursos</t>
  </si>
  <si>
    <t>RA853</t>
  </si>
  <si>
    <t>Plan de Acción Institucional Presupuestal</t>
  </si>
  <si>
    <t>RA859</t>
  </si>
  <si>
    <t>Aplicativo proyectos de restauración</t>
  </si>
  <si>
    <t>RA871</t>
  </si>
  <si>
    <t>Solicitud permiso CITES</t>
  </si>
  <si>
    <t>RA949</t>
  </si>
  <si>
    <t>RA950</t>
  </si>
  <si>
    <t>Formulario Para el Reporte de Información Relacionada con la Aplicación de la Tasa Compensatoria por Caza de Fauna Silvestre</t>
  </si>
  <si>
    <t>RA951</t>
  </si>
  <si>
    <t>Formulario para la Captura y el Reporte de la Información Relacionada con la Aplicación de la Tasa Compensatoria por Aprovechamiento Forestal Maderable en Bosque Natural</t>
  </si>
  <si>
    <t>RA952</t>
  </si>
  <si>
    <t>Información de Pagos por Servicios Ambientales</t>
  </si>
  <si>
    <t>RA953</t>
  </si>
  <si>
    <t>RA954</t>
  </si>
  <si>
    <t>Formato para el reporte anual de autoridades ambientales regionales o urbanas de gestión de RCD</t>
  </si>
  <si>
    <t>RA955</t>
  </si>
  <si>
    <t>Formulación y Seguimiento Plan de Acción Institucional</t>
  </si>
  <si>
    <t>Formulario seguimiento de adopción del Ordenamiento del Recurso Hídrico - PORH</t>
  </si>
  <si>
    <t>Matriz registro de los Programas de Uso Eficiente y Ahorro del Agua -  PUEAA en SIRH</t>
  </si>
  <si>
    <t>Matriz de Seguimiento Formulación y Adopción de Planes de Manejo Ambiental de Microcuencas -  PMAM</t>
  </si>
  <si>
    <t xml:space="preserve">Reporte Índice de Evaluación del Desempeño Institucional -  IEDI, de las Corporaciones </t>
  </si>
  <si>
    <t>FICHA DE REVISIÓN CONSISTENCIA DE BASE DE DATOS - (MÓDULO 1: REVISIÓN CONSISTENCIA DE BASE DE DATOS)</t>
  </si>
  <si>
    <t>FICHA DE REVISIÓN CONSISTENCIA DE BASE DE DATOS - (MÓDULO 2: FICHA DE REGLAS DE VALIDACIÓN)</t>
  </si>
  <si>
    <t>Vigencia: 29/08/2025</t>
  </si>
  <si>
    <t>FICHA DE REVISIÓN CONSISTENCIA DE BASE DE DATOS - (MÓDULO 3: INDICADORES)</t>
  </si>
  <si>
    <r>
      <t>Versión:</t>
    </r>
    <r>
      <rPr>
        <sz val="14"/>
        <rFont val="Arial Narrow"/>
        <family val="2"/>
      </rPr>
      <t xml:space="preserve"> 1</t>
    </r>
  </si>
  <si>
    <r>
      <rPr>
        <b/>
        <sz val="14"/>
        <rFont val="Arial Narrow"/>
        <family val="2"/>
      </rPr>
      <t>Vigencia:</t>
    </r>
    <r>
      <rPr>
        <sz val="14"/>
        <rFont val="Arial Narrow"/>
        <family val="2"/>
      </rPr>
      <t xml:space="preserve"> 29/08/2025</t>
    </r>
  </si>
  <si>
    <r>
      <t xml:space="preserve">Código: </t>
    </r>
    <r>
      <rPr>
        <sz val="14"/>
        <color theme="1"/>
        <rFont val="Arial Narrow"/>
        <family val="2"/>
      </rPr>
      <t>F-E-GET-36</t>
    </r>
  </si>
  <si>
    <t>Número de  campos faltantes en las variables de respuesta obligatoria</t>
  </si>
  <si>
    <t>Avance ejecución física y financiera del Plan de Acción de las Corporaciones Autónomas Regionales y de Desarrollo Sostenible</t>
  </si>
  <si>
    <t>VPNA - Viceministerio de Políticas y Normalización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</si>
</sst>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16"/>
      <name val="Arial Narrow"/>
      <family val="2"/>
    </font>
    <font>
      <sz val="14"/>
      <name val="Arial Narrow"/>
      <family val="2"/>
    </font>
    <font>
      <sz val="16"/>
      <name val="Arial Narrow"/>
      <family val="2"/>
    </font>
    <font>
      <b/>
      <sz val="16"/>
      <color theme="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5" fillId="0" borderId="3" xfId="0" applyFont="1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10" fillId="0" borderId="0" xfId="0" applyFont="1" applyAlignment="1">
      <alignment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4" xfId="0" applyNumberFormat="1" applyFill="1" applyBorder="1"/>
    <xf numFmtId="0" fontId="0" fillId="4" borderId="4" xfId="0" applyFill="1" applyBorder="1"/>
    <xf numFmtId="0" fontId="5" fillId="0" borderId="4" xfId="0" applyFont="1" applyBorder="1"/>
    <xf numFmtId="164" fontId="5" fillId="4" borderId="4" xfId="3" applyNumberFormat="1" applyFont="1" applyFill="1" applyBorder="1"/>
    <xf numFmtId="0" fontId="3" fillId="0" borderId="4" xfId="0" applyFont="1" applyBorder="1" applyAlignment="1" applyProtection="1">
      <alignment vertical="center"/>
      <protection locked="0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9" xfId="0" applyFont="1" applyBorder="1"/>
    <xf numFmtId="164" fontId="5" fillId="4" borderId="9" xfId="3" applyNumberFormat="1" applyFont="1" applyFill="1" applyBorder="1"/>
    <xf numFmtId="164" fontId="0" fillId="4" borderId="1" xfId="3" applyNumberFormat="1" applyFont="1" applyFill="1" applyBorder="1"/>
    <xf numFmtId="0" fontId="0" fillId="4" borderId="1" xfId="0" applyFill="1" applyBorder="1"/>
    <xf numFmtId="0" fontId="0" fillId="0" borderId="5" xfId="0" applyBorder="1"/>
    <xf numFmtId="0" fontId="0" fillId="4" borderId="10" xfId="0" applyFill="1" applyBorder="1"/>
    <xf numFmtId="0" fontId="4" fillId="5" borderId="1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 readingOrder="1"/>
    </xf>
    <xf numFmtId="0" fontId="4" fillId="5" borderId="11" xfId="0" applyFont="1" applyFill="1" applyBorder="1" applyAlignment="1">
      <alignment horizontal="center" vertical="center" wrapText="1" readingOrder="1"/>
    </xf>
    <xf numFmtId="0" fontId="5" fillId="0" borderId="14" xfId="0" applyFont="1" applyBorder="1"/>
    <xf numFmtId="164" fontId="5" fillId="4" borderId="11" xfId="3" applyNumberFormat="1" applyFont="1" applyFill="1" applyBorder="1"/>
    <xf numFmtId="164" fontId="5" fillId="4" borderId="1" xfId="3" applyNumberFormat="1" applyFont="1" applyFill="1" applyBorder="1"/>
    <xf numFmtId="0" fontId="5" fillId="0" borderId="8" xfId="0" applyFont="1" applyBorder="1"/>
    <xf numFmtId="0" fontId="5" fillId="0" borderId="5" xfId="0" applyFont="1" applyBorder="1"/>
    <xf numFmtId="164" fontId="5" fillId="4" borderId="5" xfId="3" applyNumberFormat="1" applyFont="1" applyFill="1" applyBorder="1"/>
    <xf numFmtId="164" fontId="5" fillId="4" borderId="10" xfId="3" applyNumberFormat="1" applyFont="1" applyFill="1" applyBorder="1"/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0" fillId="4" borderId="5" xfId="0" applyNumberFormat="1" applyFill="1" applyBorder="1"/>
    <xf numFmtId="0" fontId="0" fillId="4" borderId="5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0" fillId="4" borderId="9" xfId="3" applyNumberFormat="1" applyFont="1" applyFill="1" applyBorder="1" applyAlignment="1">
      <alignment horizontal="center"/>
    </xf>
    <xf numFmtId="164" fontId="0" fillId="4" borderId="9" xfId="3" applyNumberFormat="1" applyFont="1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4" borderId="9" xfId="0" applyFill="1" applyBorder="1"/>
    <xf numFmtId="0" fontId="5" fillId="0" borderId="4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16" fillId="0" borderId="5" xfId="0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 readingOrder="1"/>
    </xf>
    <xf numFmtId="0" fontId="4" fillId="2" borderId="20" xfId="0" applyFont="1" applyFill="1" applyBorder="1" applyAlignment="1">
      <alignment horizontal="center" vertical="center" wrapText="1" readingOrder="1"/>
    </xf>
    <xf numFmtId="0" fontId="4" fillId="2" borderId="21" xfId="0" applyFont="1" applyFill="1" applyBorder="1" applyAlignment="1">
      <alignment horizontal="center" vertical="center" wrapText="1" readingOrder="1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 readingOrder="1"/>
    </xf>
    <xf numFmtId="0" fontId="4" fillId="2" borderId="26" xfId="0" applyFont="1" applyFill="1" applyBorder="1" applyAlignment="1">
      <alignment horizontal="center" vertical="center" wrapText="1" readingOrder="1"/>
    </xf>
    <xf numFmtId="0" fontId="4" fillId="2" borderId="15" xfId="0" applyFont="1" applyFill="1" applyBorder="1" applyAlignment="1">
      <alignment horizontal="center" vertical="center" wrapText="1" readingOrder="1"/>
    </xf>
    <xf numFmtId="0" fontId="4" fillId="2" borderId="17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2" fillId="0" borderId="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 readingOrder="1"/>
    </xf>
    <xf numFmtId="0" fontId="20" fillId="0" borderId="10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6" xfId="1" xr:uid="{6E9C99BA-3352-433B-8BBC-201F9B4CC4DA}"/>
    <cellStyle name="Normal 6 2" xfId="2" xr:uid="{50B016F9-1012-4BD8-8FB7-59FFD1291DA0}"/>
    <cellStyle name="Porcentaje" xfId="3" builtinId="5"/>
  </cellStyles>
  <dxfs count="10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 Narrow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name val="Arial Narrow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 Narrow"/>
        <family val="2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name val="Arial Narrow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%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%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%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%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%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%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hair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border>
        <bottom style="medium">
          <color indexed="64"/>
        </bottom>
      </border>
    </dxf>
  </dxfs>
  <tableStyles count="0" defaultTableStyle="TableStyleMedium2" defaultPivotStyle="PivotStyleLight16"/>
  <colors>
    <mruColors>
      <color rgb="FF96BE55"/>
      <color rgb="FFF2F2F2"/>
      <color rgb="FF4D4D4D"/>
      <color rgb="FF154A8A"/>
      <color rgb="FFE1E1E1"/>
      <color rgb="FFE6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microsoft.com/office/2017/06/relationships/rdRichValueStructure" Target="richData/rdrichvaluestructure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588818</xdr:colOff>
      <xdr:row>0</xdr:row>
      <xdr:rowOff>64324</xdr:rowOff>
    </xdr:from>
    <xdr:to>
      <xdr:col>30</xdr:col>
      <xdr:colOff>27214</xdr:colOff>
      <xdr:row>1</xdr:row>
      <xdr:rowOff>322860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B88AD3D-9F44-4BCB-9A06-2BA3B2A9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>
          <a:fillRect/>
        </a:stretch>
      </xdr:blipFill>
      <xdr:spPr bwMode="auto">
        <a:xfrm>
          <a:off x="48144545" y="64324"/>
          <a:ext cx="3075214" cy="951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357188</xdr:colOff>
      <xdr:row>0</xdr:row>
      <xdr:rowOff>101001</xdr:rowOff>
    </xdr:from>
    <xdr:to>
      <xdr:col>9</xdr:col>
      <xdr:colOff>2797969</xdr:colOff>
      <xdr:row>1</xdr:row>
      <xdr:rowOff>284513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6D9B6C-C879-4819-835E-C884A8FD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>
          <a:fillRect/>
        </a:stretch>
      </xdr:blipFill>
      <xdr:spPr bwMode="auto">
        <a:xfrm>
          <a:off x="18990469" y="101001"/>
          <a:ext cx="2440781" cy="755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214314</xdr:colOff>
      <xdr:row>0</xdr:row>
      <xdr:rowOff>207707</xdr:rowOff>
    </xdr:from>
    <xdr:to>
      <xdr:col>14</xdr:col>
      <xdr:colOff>2214564</xdr:colOff>
      <xdr:row>1</xdr:row>
      <xdr:rowOff>243043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F3F42-4547-4B57-BA59-12F2E209B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>
          <a:fillRect/>
        </a:stretch>
      </xdr:blipFill>
      <xdr:spPr bwMode="auto">
        <a:xfrm>
          <a:off x="29884689" y="207707"/>
          <a:ext cx="2000250" cy="618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gdgonzalezs\Downloads\Formato%20para%20la%20caracterizaci&#243;n%20de%20recursos%20human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listas"/>
    </sheetNames>
    <sheetDataSet>
      <sheetData sheetId="0"/>
      <sheetData sheetId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F0FDEED-48E3-4069-A214-B24EFF39F9F9}" name="Tabla8" displayName="Tabla8" ref="A9:AE108" totalsRowShown="0" headerRowDxfId="8" dataDxfId="99" headerRowBorderDxfId="100" tableBorderDxfId="98" totalsRowBorderDxfId="97">
  <autoFilter ref="A9:AE108" xr:uid="{5F0FDEED-48E3-4069-A214-B24EFF39F9F9}"/>
  <tableColumns count="31">
    <tableColumn id="1" xr3:uid="{D1CEE68D-2F62-4695-9162-233235E512EF}" name="¿La base de datos corresponde a un registro administrativo?" dataDxfId="96"/>
    <tableColumn id="20" xr3:uid="{2818E1E9-05CE-481A-BB89-8340C2807190}" name="Nombre de la base de datos o tabla" dataDxfId="95"/>
    <tableColumn id="2" xr3:uid="{13E9EE1E-8FC1-4B6A-A17C-425B61AD9BE5}" name="Si la base de datos o tabla es un Registro Administrativo seleccione el Código SICODE del DANE" dataDxfId="94"/>
    <tableColumn id="3" xr3:uid="{61C353BE-E67E-4615-8B70-014EEA0D166E}" name="Dependencia responsable" dataDxfId="93"/>
    <tableColumn id="4" xr3:uid="{D988365A-5FEF-43F1-B493-5515CC9753C8}" name="Cantidad de variables" dataDxfId="92"/>
    <tableColumn id="5" xr3:uid="{7647008B-EB3E-43CF-B050-F018207F3747}" name="Periodo de referencia de los datos" dataDxfId="91"/>
    <tableColumn id="6" xr3:uid="{D7ACE332-CBFF-4ECC-9489-A3E769D0956D}" name="Consecutivo de la variable" dataDxfId="90"/>
    <tableColumn id="7" xr3:uid="{2FC536A1-D6FE-4F71-831C-1D14BF9DA807}" name="Nombre variable" dataDxfId="89"/>
    <tableColumn id="8" xr3:uid="{94FC9068-316C-431B-9E9E-1F0C60C33639}" name="Tipo de variable" dataDxfId="88"/>
    <tableColumn id="9" xr3:uid="{28AE9545-EE3B-4EED-8B08-F68F07F34B1D}" name="Longitud de la variable" dataDxfId="87"/>
    <tableColumn id="10" xr3:uid="{DEA6373B-63F2-487A-9DC4-85165310B0D7}" name="Valores de dominio de la variable (valores permitidos) " dataDxfId="86"/>
    <tableColumn id="11" xr3:uid="{137F62E4-5672-4B63-91F8-34FC4ADDEBF9}" name="¿La variable es de respuesta obligatoria, condicional u opcional?" dataDxfId="85"/>
    <tableColumn id="12" xr3:uid="{B2A6C918-6CEF-438D-AF48-4288D3F062E4}" name="Descripción de la variable_x000a_" dataDxfId="84"/>
    <tableColumn id="13" xr3:uid="{8C6DF876-3A43-46DF-BA61-E02272935C91}" name="¿La variable permite la vinculación con otras bases de datos?_x000a_" dataDxfId="83"/>
    <tableColumn id="14" xr3:uid="{1130A092-6D93-4672-958D-8F5E6CC7650C}" name="Reglas de validación " dataDxfId="82"/>
    <tableColumn id="15" xr3:uid="{CDBF83E3-66E9-4F49-A735-ECCE908CAFE4}" name="¿El nombre de la variable en el diccionario de datos corresponde en la base de datos?" dataDxfId="81"/>
    <tableColumn id="16" xr3:uid="{1EC48064-3AF8-4814-ABA0-CE8E91207DA1}" name="Número de campos cuyo tipo de variable no corresponde al reportado en el diccionario de datos" dataDxfId="80"/>
    <tableColumn id="17" xr3:uid="{2F6349DF-F164-45A1-A884-9A6350D8B1CC}" name="Número total de campos " dataDxfId="79"/>
    <tableColumn id="18" xr3:uid="{D8DD4146-62EC-4A75-BFF3-F8D3F8E1D8A0}" name="Porcentaje de campos cuyo tipo de variable no corresponde al reportado en el diccionario de datos" dataDxfId="78" dataCellStyle="Porcentaje"/>
    <tableColumn id="19" xr3:uid="{031DECB6-BFFB-4798-B651-AC0B2E7BE628}" name="Número de campos cuya longitud es mayor a la longitud máxima reportada en el diccionario de datos" dataDxfId="77"/>
    <tableColumn id="21" xr3:uid="{74B720FB-7295-43E7-810F-AB4EE047370B}" name="Porcentaje de campos cuya longitud es mayor a la longitud máxima reportada en el diccionario de datos." dataDxfId="76" dataCellStyle="Porcentaje"/>
    <tableColumn id="22" xr3:uid="{F4DEF803-DB26-43E0-8656-74FB6A4D188B}" name="Número de campos que están fuera de los valores permitidos en la clasificación o nomenclatura que debe hacer" dataDxfId="75"/>
    <tableColumn id="24" xr3:uid="{DF485F20-9032-4C18-AE26-0993E8B172B0}" name="Porcentaje de campos que están fuera de los valores permitidos en la clasificación o nomenclatura que debe hacer" dataDxfId="74" dataCellStyle="Porcentaje"/>
    <tableColumn id="25" xr3:uid="{A27EC7E1-BD08-4728-924D-54DDDDFCB6A0}" name="Número de  campos faltantes en las variables de respuesta obligatoria" dataDxfId="73"/>
    <tableColumn id="27" xr3:uid="{F8718CF6-4F6F-4DE5-A329-9308A9BEF420}" name="Porcentaje de campos faltantes en las variables de respuesta obligatoria" dataDxfId="72" dataCellStyle="Porcentaje"/>
    <tableColumn id="28" xr3:uid="{2C3E45F6-D560-4E55-8809-42ECC44E266E}" name="Número de campos con valores fuera de dominio" dataDxfId="71"/>
    <tableColumn id="29" xr3:uid="{B646FA93-CC44-4BEE-95AF-771A91E09219}" name="Número de campos con respuesta" dataDxfId="70"/>
    <tableColumn id="30" xr3:uid="{0EC0F508-7060-4281-AC47-EBCAC53DCC68}" name="Porcentaje de campos con valores fuera de dominio " dataDxfId="69" dataCellStyle="Porcentaje"/>
    <tableColumn id="31" xr3:uid="{BA8AF82C-C8D2-41F3-BE7F-2F6BB0D22CF3}" name="Número de campos que no cumplen alguna regla de validación " dataDxfId="68"/>
    <tableColumn id="32" xr3:uid="{35F59049-2D68-4C81-9046-8744C5D4D1FA}" name="Número de campos analizados" dataDxfId="67"/>
    <tableColumn id="33" xr3:uid="{123234F8-A838-45EC-B643-C0AFFE73A5A8}" name="Porcentaje de campos que no cumplen al menos una regla de validación temática. " dataDxfId="66" dataCellStyle="Porcentaje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697AD2E-5CF6-4858-99AA-C92627F5AC55}" name="Tabla10" displayName="Tabla10" ref="T1:V5" totalsRowShown="0" headerRowDxfId="21">
  <autoFilter ref="T1:V5" xr:uid="{A697AD2E-5CF6-4858-99AA-C92627F5AC55}"/>
  <tableColumns count="3">
    <tableColumn id="1" xr3:uid="{91BBE420-50B2-418C-96CD-3747F3A13868}" name="Criterios de calidad" dataDxfId="20"/>
    <tableColumn id="2" xr3:uid="{40B7FECD-1F67-49F6-A80F-2187C3D85004}" name="Rango (%)" dataDxfId="19"/>
    <tableColumn id="3" xr3:uid="{63E2497B-FA25-418F-AA92-6411AEADD500}" name="Interpretación" dataDxfId="18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7EFB141-0584-4E67-A724-E5C478877117}" name="Tabla12" displayName="Tabla12" ref="O1:R4" totalsRowShown="0" headerRowDxfId="17" dataDxfId="16">
  <autoFilter ref="O1:R4" xr:uid="{B7EFB141-0584-4E67-A724-E5C478877117}"/>
  <tableColumns count="4">
    <tableColumn id="1" xr3:uid="{C271A2CC-A439-4E59-A365-3F726F6FF6B2}" name="Indicador de calidad" dataDxfId="15"/>
    <tableColumn id="2" xr3:uid="{16B8BC8F-D43B-4C35-A42C-20A0327EE5C7}" name="Variable 1" dataDxfId="14"/>
    <tableColumn id="3" xr3:uid="{3A138296-E895-4ABC-96C9-9ECD1C748F5F}" name="Variable 2" dataDxfId="13"/>
    <tableColumn id="4" xr3:uid="{4191129C-4FEA-4088-BEB9-D8CA84D06E13}" name="Fórmula de cálculo" dataDxfId="12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039E8D-AE2C-43A0-AA64-C7E7FB232240}" name="NombreRRAA" displayName="NombreRRAA" ref="C1:C31" totalsRowShown="0" headerRowDxfId="0" dataDxfId="10" headerRowBorderDxfId="11">
  <autoFilter ref="C1:C31" xr:uid="{71039E8D-AE2C-43A0-AA64-C7E7FB232240}"/>
  <tableColumns count="1">
    <tableColumn id="1" xr3:uid="{665B7B59-0688-4DD5-A1C2-01B08BCA391D}" name="Nombre del registro administrativo" dataDxfId="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0D8D9FA-26C7-409A-BA4C-C916AA80C9D9}" name="Tabla9" displayName="Tabla9" ref="A6:J105" totalsRowShown="0" headerRowDxfId="65" headerRowBorderDxfId="64" tableBorderDxfId="63" totalsRowBorderDxfId="62">
  <autoFilter ref="A6:J105" xr:uid="{10D8D9FA-26C7-409A-BA4C-C916AA80C9D9}"/>
  <tableColumns count="10">
    <tableColumn id="10" xr3:uid="{86572C66-3F4D-4E49-80B4-E22FFEFB0F32}" name="¿La base de datos corresponde a un registro administrativo?" dataDxfId="61"/>
    <tableColumn id="9" xr3:uid="{5A3D35E9-19AD-4050-91ED-120CFA272897}" name="Nombre de la base de datos o tabla" dataDxfId="60"/>
    <tableColumn id="1" xr3:uid="{74DF37E8-5E81-4257-AFC3-0C670A471C54}" name="Si la base de datos o tabla es un Registro Administrativo seleccione el Código SICODE del DANE" dataDxfId="59"/>
    <tableColumn id="7" xr3:uid="{05441FF3-6C7D-45D0-8291-456AF4988C95}" name="Nombre del registro administrativo" dataDxfId="58"/>
    <tableColumn id="8" xr3:uid="{89C924C3-6138-4AB8-B8EA-425CDDC7ECE6}" name="Consecutivo de la variable" dataDxfId="57"/>
    <tableColumn id="2" xr3:uid="{22E8C07F-DD0D-44DF-9677-1E7458ECD245}" name="Nombre variable" dataDxfId="56"/>
    <tableColumn id="3" xr3:uid="{2AA081A4-C758-41F8-A339-C1A22F598303}" name="Reglas de validación " dataDxfId="55"/>
    <tableColumn id="4" xr3:uid="{E2BC69DB-858B-4AA5-BCDF-FC64E5085B51}" name="Número de registros que no cumplen la regla de validación " dataDxfId="54"/>
    <tableColumn id="5" xr3:uid="{3E6C6B0A-7498-4057-A2FE-C13D0DBF8219}" name="Número de registros con respuesta" dataDxfId="53"/>
    <tableColumn id="6" xr3:uid="{1BADF015-F3E5-40D9-AB3F-F31756ABF418}" name="Porcentaje de registros que no cumplen la regla de validación " dataDxfId="5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A43A98-8BFA-473A-836E-9A55D89B88ED}" name="Tabla912" displayName="Tabla912" ref="A6:O105" totalsRowShown="0" headerRowDxfId="7" headerRowBorderDxfId="51" tableBorderDxfId="50" totalsRowBorderDxfId="49">
  <autoFilter ref="A6:O105" xr:uid="{10D8D9FA-26C7-409A-BA4C-C916AA80C9D9}"/>
  <tableColumns count="15">
    <tableColumn id="16" xr3:uid="{99C13452-63B5-447C-9466-E7DB2B0163E6}" name="¿La base de datos corresponde a un registro administrativo?" dataDxfId="48"/>
    <tableColumn id="15" xr3:uid="{0A71222F-6437-4E4C-9C99-FF906DEDB25D}" name="Nombre de la base de datos o tabla" dataDxfId="47"/>
    <tableColumn id="1" xr3:uid="{890B7882-7CEE-43B3-8CCF-B95F7CCDE5C0}" name="Si la base de datos o tabla es un Registro Administrativo seleccione el Código SICODE del DANE" dataDxfId="46"/>
    <tableColumn id="8" xr3:uid="{AB710EF9-B263-4406-9A70-68D05B146021}" name="Variables afectadas" dataDxfId="45"/>
    <tableColumn id="2" xr3:uid="{6B8398D8-AA4A-4CB0-8B52-763E0F040328}" name="Variables analizadas en el proceso" dataDxfId="44"/>
    <tableColumn id="3" xr3:uid="{48CE6F76-7DB0-4FDA-B6DE-5CE4A0005187}" name="Indicador de calidad variables" dataDxfId="43">
      <calculatedColumnFormula>IFERROR(1-(Tabla912[[#This Row],[Variables afectadas]]/Tabla912[[#This Row],[Variables analizadas en el proceso]]),"")</calculatedColumnFormula>
    </tableColumn>
    <tableColumn id="4" xr3:uid="{415A3DC7-36F5-4EB1-954D-D3BEB99E54FC}" name="Criterio variables" dataDxfId="42">
      <calculatedColumnFormula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calculatedColumnFormula>
    </tableColumn>
    <tableColumn id="5" xr3:uid="{CD13A644-59E0-41CE-BE08-C144852E584B}" name="Registros afectados" dataDxfId="41"/>
    <tableColumn id="6" xr3:uid="{739AA543-A1FB-4CCA-81E5-55DA2C234682}" name="Registros analizados en el proceso" dataDxfId="40"/>
    <tableColumn id="9" xr3:uid="{0E65298D-D421-4965-B6DD-908C3CE2899F}" name="Indicador de calidad registros" dataDxfId="39">
      <calculatedColumnFormula>IFERROR(1-Tabla912[[#This Row],[Registros afectados]]/Tabla912[[#This Row],[Registros analizados en el proceso]],"")</calculatedColumnFormula>
    </tableColumn>
    <tableColumn id="10" xr3:uid="{C7A1F414-6F55-44DA-A893-3C00E49419D2}" name="Criterio registros" dataDxfId="38">
      <calculatedColumnFormula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calculatedColumnFormula>
    </tableColumn>
    <tableColumn id="11" xr3:uid="{6A1B4F2A-70FD-4407-987C-0E58A6AD3DF1}" name="Campos afectados" dataDxfId="37"/>
    <tableColumn id="12" xr3:uid="{3637D33B-96E1-401A-9E1C-FC4C4C23ED86}" name="Campos analizados en el proceso" dataDxfId="36"/>
    <tableColumn id="13" xr3:uid="{C6E2DAA9-010C-4A29-B819-2C1170ED05A3}" name="Indicador de calidad campos" dataDxfId="35">
      <calculatedColumnFormula>IFERROR(1-Tabla912[[#This Row],[Campos afectados]]/Tabla912[[#This Row],[Campos analizados en el proceso]],"")</calculatedColumnFormula>
    </tableColumn>
    <tableColumn id="14" xr3:uid="{2E54E8EC-348E-4E47-9830-0DB6D54883EA}" name="Criterio campos" dataDxfId="34">
      <calculatedColumnFormula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0F1619-6EF1-4308-A0FD-57778BA55A7F}" name="Codigo" displayName="Codigo" ref="A1:A32" totalsRowShown="0" headerRowDxfId="1" dataDxfId="33">
  <autoFilter ref="A1:A32" xr:uid="{DF0F1619-6EF1-4308-A0FD-57778BA55A7F}"/>
  <tableColumns count="1">
    <tableColumn id="1" xr3:uid="{340E1D8F-050A-4CF1-810A-89757E68CCB7}" name="Código SICODE del registro administrativo" dataDxfId="32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04C7F7-2373-4DF1-ACC3-FA6A320108D9}" name="Dependencias" displayName="Dependencias" ref="E1:E15" totalsRowShown="0" headerRowDxfId="6" dataDxfId="31">
  <autoFilter ref="E1:E15" xr:uid="{E104C7F7-2373-4DF1-ACC3-FA6A320108D9}"/>
  <tableColumns count="1">
    <tableColumn id="1" xr3:uid="{12840544-CC91-493E-B406-01BF28D1F94D}" name="Dependencia responsable" dataDxfId="3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C5D488-25A3-456F-9087-57015AD93619}" name="Tipo" displayName="Tipo" ref="G1:G4" totalsRowShown="0" headerRowDxfId="5" dataDxfId="29">
  <autoFilter ref="G1:G4" xr:uid="{06C5D488-25A3-456F-9087-57015AD93619}"/>
  <tableColumns count="1">
    <tableColumn id="1" xr3:uid="{F06AAF2D-9604-4F33-979D-3AAC5F54E740}" name="Tipo de variable" dataDxfId="28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E671A4-6926-4AFE-A0C7-55FBC16F5D53}" name="Condicion" displayName="Condicion" ref="I1:I4" totalsRowShown="0" headerRowDxfId="4" dataDxfId="27">
  <autoFilter ref="I1:I4" xr:uid="{C0E671A4-6926-4AFE-A0C7-55FBC16F5D53}"/>
  <tableColumns count="1">
    <tableColumn id="1" xr3:uid="{644D075F-B9BC-4F7C-9AAE-D5F7B47EB5A4}" name="¿La variable es de respuesta obligatoria, condicional u opcional?" dataDxfId="26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AE7AAD-83C3-45D6-81CE-B6AA4CBC5ED5}" name="Vinculacion" displayName="Vinculacion" ref="K1:K3" totalsRowShown="0" headerRowDxfId="3" dataDxfId="25">
  <autoFilter ref="K1:K3" xr:uid="{87AE7AAD-83C3-45D6-81CE-B6AA4CBC5ED5}"/>
  <tableColumns count="1">
    <tableColumn id="1" xr3:uid="{9D55B8AB-7FB9-4EB5-ACB2-BA40B61C168D}" name="¿La variable permite la vinculación con otras bases de datos?" dataDxfId="24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A239E13-4B7D-40D6-8D06-9BEDB372E5A1}" name="Correspondencia" displayName="Correspondencia" ref="M1:M3" totalsRowShown="0" headerRowDxfId="2" dataDxfId="23">
  <autoFilter ref="M1:M3" xr:uid="{AA239E13-4B7D-40D6-8D06-9BEDB372E5A1}"/>
  <tableColumns count="1">
    <tableColumn id="1" xr3:uid="{2517064B-A978-4AD2-8855-8A96022DF13D}" name="¿El nombre de la variable en el diccionario de datos corresponde en la base de datos?" dataDxfId="2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1A9C-990F-4143-A591-5EDC160077B3}">
  <sheetPr>
    <pageSetUpPr fitToPage="1"/>
  </sheetPr>
  <dimension ref="A1:AE108"/>
  <sheetViews>
    <sheetView showGridLines="0" tabSelected="1" view="pageBreakPreview" zoomScale="55" zoomScaleNormal="55" zoomScaleSheetLayoutView="55" workbookViewId="0">
      <selection sqref="A1:C2"/>
    </sheetView>
  </sheetViews>
  <sheetFormatPr baseColWidth="10" defaultColWidth="20.5703125" defaultRowHeight="16.5" x14ac:dyDescent="0.3"/>
  <cols>
    <col min="1" max="1" width="22.42578125" style="1" customWidth="1"/>
    <col min="2" max="2" width="20.5703125" style="1"/>
    <col min="3" max="3" width="23.140625" style="1" customWidth="1"/>
    <col min="4" max="4" width="20.5703125" style="1"/>
    <col min="5" max="5" width="24.85546875" style="1" bestFit="1" customWidth="1"/>
    <col min="6" max="6" width="24" style="1" bestFit="1" customWidth="1"/>
    <col min="7" max="7" width="25.28515625" style="1" bestFit="1" customWidth="1"/>
    <col min="8" max="8" width="23.42578125" style="1" bestFit="1" customWidth="1"/>
    <col min="9" max="9" width="22.85546875" style="1" bestFit="1" customWidth="1"/>
    <col min="10" max="10" width="22.140625" style="1" bestFit="1" customWidth="1"/>
    <col min="11" max="11" width="27.140625" style="1" bestFit="1" customWidth="1"/>
    <col min="12" max="12" width="25.42578125" style="1" bestFit="1" customWidth="1"/>
    <col min="13" max="13" width="28.85546875" style="1" bestFit="1" customWidth="1"/>
    <col min="14" max="14" width="30.140625" style="1" bestFit="1" customWidth="1"/>
    <col min="15" max="15" width="24.140625" style="1" bestFit="1" customWidth="1"/>
    <col min="16" max="16" width="26" style="1" bestFit="1" customWidth="1"/>
    <col min="17" max="17" width="27.28515625" style="1" bestFit="1" customWidth="1"/>
    <col min="18" max="18" width="23.5703125" style="1" bestFit="1" customWidth="1"/>
    <col min="19" max="19" width="27.28515625" style="1" bestFit="1" customWidth="1"/>
    <col min="20" max="20" width="27.140625" style="1" bestFit="1" customWidth="1"/>
    <col min="21" max="21" width="27.85546875" style="1" bestFit="1" customWidth="1"/>
    <col min="22" max="23" width="29.28515625" style="1" bestFit="1" customWidth="1"/>
    <col min="24" max="25" width="25.85546875" style="1" bestFit="1" customWidth="1"/>
    <col min="26" max="27" width="27.140625" style="1" bestFit="1" customWidth="1"/>
    <col min="28" max="28" width="24.140625" style="1" bestFit="1" customWidth="1"/>
    <col min="29" max="30" width="27.140625" style="1" bestFit="1" customWidth="1"/>
    <col min="31" max="31" width="26.7109375" bestFit="1" customWidth="1"/>
  </cols>
  <sheetData>
    <row r="1" spans="1:31" ht="54.75" customHeight="1" x14ac:dyDescent="0.25">
      <c r="A1" s="94" t="s">
        <v>0</v>
      </c>
      <c r="B1" s="95"/>
      <c r="C1" s="96"/>
      <c r="D1" s="88" t="s">
        <v>158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90"/>
      <c r="AB1" s="73"/>
      <c r="AC1" s="73"/>
      <c r="AD1" s="73"/>
      <c r="AE1" s="73"/>
    </row>
    <row r="2" spans="1:31" ht="32.450000000000003" customHeight="1" x14ac:dyDescent="0.25">
      <c r="A2" s="97"/>
      <c r="B2" s="98"/>
      <c r="C2" s="99"/>
      <c r="D2" s="100" t="s">
        <v>1</v>
      </c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2"/>
      <c r="AB2" s="73"/>
      <c r="AC2" s="73"/>
      <c r="AD2" s="73"/>
      <c r="AE2" s="73"/>
    </row>
    <row r="3" spans="1:31" ht="22.5" customHeight="1" x14ac:dyDescent="0.25">
      <c r="A3" s="103" t="s">
        <v>162</v>
      </c>
      <c r="B3" s="104"/>
      <c r="C3" s="105"/>
      <c r="D3" s="106" t="s">
        <v>163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8"/>
      <c r="AB3" s="109" t="s">
        <v>164</v>
      </c>
      <c r="AC3" s="109"/>
      <c r="AD3" s="109"/>
      <c r="AE3" s="109"/>
    </row>
    <row r="4" spans="1:31" ht="15.6" hidden="1" customHeight="1" x14ac:dyDescent="0.3">
      <c r="A4" s="2"/>
      <c r="AD4" s="3"/>
    </row>
    <row r="5" spans="1:31" hidden="1" x14ac:dyDescent="0.3">
      <c r="A5" s="2"/>
      <c r="AD5" s="3"/>
    </row>
    <row r="6" spans="1:31" hidden="1" x14ac:dyDescent="0.3">
      <c r="A6" s="2"/>
      <c r="AD6" s="3"/>
    </row>
    <row r="7" spans="1:31" ht="17.25" thickBot="1" x14ac:dyDescent="0.35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</row>
    <row r="8" spans="1:31" s="23" customFormat="1" ht="27.6" customHeight="1" thickBot="1" x14ac:dyDescent="0.3">
      <c r="A8" s="79" t="s">
        <v>2</v>
      </c>
      <c r="B8" s="80"/>
      <c r="C8" s="80"/>
      <c r="D8" s="80"/>
      <c r="E8" s="80"/>
      <c r="F8" s="81" t="s">
        <v>3</v>
      </c>
      <c r="G8" s="81"/>
      <c r="H8" s="81"/>
      <c r="I8" s="81"/>
      <c r="J8" s="81"/>
      <c r="K8" s="81"/>
      <c r="L8" s="81"/>
      <c r="M8" s="81"/>
      <c r="N8" s="82"/>
      <c r="O8" s="74" t="s">
        <v>4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6"/>
    </row>
    <row r="9" spans="1:31" s="24" customFormat="1" ht="120.75" customHeight="1" x14ac:dyDescent="0.25">
      <c r="A9" s="34" t="s">
        <v>5</v>
      </c>
      <c r="B9" s="34" t="s">
        <v>6</v>
      </c>
      <c r="C9" s="34" t="s">
        <v>7</v>
      </c>
      <c r="D9" s="34" t="s">
        <v>8</v>
      </c>
      <c r="E9" s="34" t="s">
        <v>9</v>
      </c>
      <c r="F9" s="34" t="s">
        <v>10</v>
      </c>
      <c r="G9" s="34" t="s">
        <v>11</v>
      </c>
      <c r="H9" s="34" t="s">
        <v>12</v>
      </c>
      <c r="I9" s="34" t="s">
        <v>13</v>
      </c>
      <c r="J9" s="34" t="s">
        <v>14</v>
      </c>
      <c r="K9" s="34" t="s">
        <v>15</v>
      </c>
      <c r="L9" s="34" t="s">
        <v>16</v>
      </c>
      <c r="M9" s="34" t="s">
        <v>17</v>
      </c>
      <c r="N9" s="34" t="s">
        <v>18</v>
      </c>
      <c r="O9" s="34" t="s">
        <v>19</v>
      </c>
      <c r="P9" s="34" t="s">
        <v>20</v>
      </c>
      <c r="Q9" s="34" t="s">
        <v>21</v>
      </c>
      <c r="R9" s="34" t="s">
        <v>22</v>
      </c>
      <c r="S9" s="34" t="s">
        <v>23</v>
      </c>
      <c r="T9" s="34" t="s">
        <v>24</v>
      </c>
      <c r="U9" s="34" t="s">
        <v>25</v>
      </c>
      <c r="V9" s="34" t="s">
        <v>26</v>
      </c>
      <c r="W9" s="34" t="s">
        <v>27</v>
      </c>
      <c r="X9" s="34" t="s">
        <v>165</v>
      </c>
      <c r="Y9" s="34" t="s">
        <v>28</v>
      </c>
      <c r="Z9" s="34" t="s">
        <v>29</v>
      </c>
      <c r="AA9" s="34" t="s">
        <v>30</v>
      </c>
      <c r="AB9" s="34" t="s">
        <v>31</v>
      </c>
      <c r="AC9" s="34" t="s">
        <v>32</v>
      </c>
      <c r="AD9" s="34" t="s">
        <v>33</v>
      </c>
      <c r="AE9" s="34" t="s">
        <v>34</v>
      </c>
    </row>
    <row r="10" spans="1:31" x14ac:dyDescent="0.3">
      <c r="A10" s="28"/>
      <c r="B10" s="37"/>
      <c r="C10" s="37"/>
      <c r="D10" s="28"/>
      <c r="E10" s="59"/>
      <c r="F10" s="60"/>
      <c r="G10" s="61"/>
      <c r="H10" s="62"/>
      <c r="I10" s="62"/>
      <c r="J10" s="63"/>
      <c r="K10" s="62"/>
      <c r="L10" s="64"/>
      <c r="M10" s="62"/>
      <c r="N10" s="63"/>
      <c r="O10" s="63"/>
      <c r="P10" s="63"/>
      <c r="Q10" s="63"/>
      <c r="R10" s="64"/>
      <c r="S10" s="29"/>
      <c r="T10" s="63"/>
      <c r="U10" s="29"/>
      <c r="V10" s="28"/>
      <c r="W10" s="29"/>
      <c r="X10" s="28"/>
      <c r="Y10" s="29"/>
      <c r="Z10" s="28"/>
      <c r="AA10" s="28"/>
      <c r="AB10" s="29"/>
      <c r="AC10" s="28"/>
      <c r="AD10" s="28"/>
      <c r="AE10" s="38"/>
    </row>
    <row r="11" spans="1:31" x14ac:dyDescent="0.3">
      <c r="A11" s="20"/>
      <c r="B11" s="10"/>
      <c r="C11" s="10"/>
      <c r="D11" s="20"/>
      <c r="E11" s="20"/>
      <c r="F11" s="28"/>
      <c r="G11" s="20"/>
      <c r="H11" s="65"/>
      <c r="I11" s="65"/>
      <c r="J11" s="20"/>
      <c r="K11" s="65"/>
      <c r="L11" s="20"/>
      <c r="M11" s="65"/>
      <c r="N11" s="20"/>
      <c r="O11" s="20"/>
      <c r="P11" s="63"/>
      <c r="Q11" s="63"/>
      <c r="R11" s="64"/>
      <c r="S11" s="21"/>
      <c r="T11" s="63"/>
      <c r="U11" s="21"/>
      <c r="V11" s="20"/>
      <c r="W11" s="21"/>
      <c r="X11" s="20"/>
      <c r="Y11" s="21"/>
      <c r="Z11" s="20"/>
      <c r="AA11" s="20"/>
      <c r="AB11" s="21"/>
      <c r="AC11" s="20"/>
      <c r="AD11" s="20"/>
      <c r="AE11" s="39"/>
    </row>
    <row r="12" spans="1:31" x14ac:dyDescent="0.3">
      <c r="A12" s="20"/>
      <c r="B12" s="10"/>
      <c r="C12" s="10"/>
      <c r="D12" s="20"/>
      <c r="E12" s="20"/>
      <c r="F12" s="20"/>
      <c r="G12" s="20"/>
      <c r="H12" s="65"/>
      <c r="I12" s="65"/>
      <c r="J12" s="20"/>
      <c r="K12" s="65"/>
      <c r="L12" s="20"/>
      <c r="M12" s="65"/>
      <c r="N12" s="20"/>
      <c r="O12" s="20"/>
      <c r="P12" s="63"/>
      <c r="Q12" s="63"/>
      <c r="R12" s="20"/>
      <c r="S12" s="21"/>
      <c r="T12" s="63"/>
      <c r="U12" s="21"/>
      <c r="V12" s="20"/>
      <c r="W12" s="21"/>
      <c r="X12" s="20"/>
      <c r="Y12" s="21"/>
      <c r="Z12" s="20"/>
      <c r="AA12" s="20"/>
      <c r="AB12" s="21"/>
      <c r="AC12" s="20"/>
      <c r="AD12" s="20"/>
      <c r="AE12" s="39"/>
    </row>
    <row r="13" spans="1:31" x14ac:dyDescent="0.3">
      <c r="A13" s="20"/>
      <c r="B13" s="10"/>
      <c r="C13" s="10"/>
      <c r="D13" s="20"/>
      <c r="E13" s="20"/>
      <c r="F13" s="20"/>
      <c r="G13" s="20"/>
      <c r="H13" s="65"/>
      <c r="I13" s="65"/>
      <c r="J13" s="20"/>
      <c r="K13" s="65"/>
      <c r="L13" s="20"/>
      <c r="M13" s="65"/>
      <c r="N13" s="20"/>
      <c r="O13" s="20"/>
      <c r="P13" s="63"/>
      <c r="Q13" s="63"/>
      <c r="R13" s="20"/>
      <c r="S13" s="21"/>
      <c r="T13" s="63"/>
      <c r="U13" s="21"/>
      <c r="V13" s="20"/>
      <c r="W13" s="21"/>
      <c r="X13" s="20"/>
      <c r="Y13" s="21"/>
      <c r="Z13" s="20"/>
      <c r="AA13" s="20"/>
      <c r="AB13" s="21"/>
      <c r="AC13" s="20"/>
      <c r="AD13" s="20"/>
      <c r="AE13" s="39"/>
    </row>
    <row r="14" spans="1:31" x14ac:dyDescent="0.3">
      <c r="A14" s="20"/>
      <c r="B14" s="10"/>
      <c r="C14" s="10"/>
      <c r="D14" s="20"/>
      <c r="E14" s="20"/>
      <c r="F14" s="20"/>
      <c r="G14" s="20"/>
      <c r="H14" s="65"/>
      <c r="I14" s="65"/>
      <c r="J14" s="20"/>
      <c r="K14" s="65"/>
      <c r="L14" s="20"/>
      <c r="M14" s="65"/>
      <c r="N14" s="20"/>
      <c r="O14" s="20"/>
      <c r="P14" s="63"/>
      <c r="Q14" s="63"/>
      <c r="R14" s="64"/>
      <c r="S14" s="21"/>
      <c r="T14" s="63"/>
      <c r="U14" s="21"/>
      <c r="V14" s="20"/>
      <c r="W14" s="21"/>
      <c r="X14" s="20"/>
      <c r="Y14" s="21"/>
      <c r="Z14" s="20"/>
      <c r="AA14" s="20"/>
      <c r="AB14" s="21"/>
      <c r="AC14" s="20"/>
      <c r="AD14" s="20"/>
      <c r="AE14" s="39"/>
    </row>
    <row r="15" spans="1:31" x14ac:dyDescent="0.3">
      <c r="A15" s="20"/>
      <c r="B15" s="10"/>
      <c r="C15" s="10"/>
      <c r="D15" s="20"/>
      <c r="E15" s="20"/>
      <c r="F15" s="20"/>
      <c r="G15" s="20"/>
      <c r="H15" s="65"/>
      <c r="I15" s="65"/>
      <c r="J15" s="20"/>
      <c r="K15" s="65"/>
      <c r="L15" s="20"/>
      <c r="M15" s="65"/>
      <c r="N15" s="20"/>
      <c r="O15" s="20"/>
      <c r="P15" s="63"/>
      <c r="Q15" s="63"/>
      <c r="R15" s="64"/>
      <c r="S15" s="21"/>
      <c r="T15" s="63"/>
      <c r="U15" s="21"/>
      <c r="V15" s="20"/>
      <c r="W15" s="21"/>
      <c r="X15" s="20"/>
      <c r="Y15" s="21"/>
      <c r="Z15" s="20"/>
      <c r="AA15" s="20"/>
      <c r="AB15" s="21"/>
      <c r="AC15" s="20"/>
      <c r="AD15" s="20"/>
      <c r="AE15" s="39"/>
    </row>
    <row r="16" spans="1:31" x14ac:dyDescent="0.3">
      <c r="A16" s="20"/>
      <c r="B16" s="10"/>
      <c r="C16" s="10"/>
      <c r="D16" s="20"/>
      <c r="E16" s="20"/>
      <c r="F16" s="20"/>
      <c r="G16" s="20"/>
      <c r="H16" s="65"/>
      <c r="I16" s="65"/>
      <c r="J16" s="20"/>
      <c r="K16" s="65"/>
      <c r="L16" s="20"/>
      <c r="M16" s="65"/>
      <c r="N16" s="20"/>
      <c r="O16" s="20"/>
      <c r="P16" s="63"/>
      <c r="Q16" s="63"/>
      <c r="R16" s="20"/>
      <c r="S16" s="21"/>
      <c r="T16" s="63"/>
      <c r="U16" s="21"/>
      <c r="V16" s="20"/>
      <c r="W16" s="21"/>
      <c r="X16" s="20"/>
      <c r="Y16" s="21"/>
      <c r="Z16" s="20"/>
      <c r="AA16" s="20"/>
      <c r="AB16" s="21"/>
      <c r="AC16" s="20"/>
      <c r="AD16" s="20"/>
      <c r="AE16" s="39"/>
    </row>
    <row r="17" spans="1:31" x14ac:dyDescent="0.3">
      <c r="A17" s="20"/>
      <c r="B17" s="10"/>
      <c r="C17" s="10"/>
      <c r="D17" s="20"/>
      <c r="E17" s="20"/>
      <c r="F17" s="20"/>
      <c r="G17" s="20"/>
      <c r="H17" s="66"/>
      <c r="I17" s="65"/>
      <c r="J17" s="20"/>
      <c r="K17" s="65"/>
      <c r="L17" s="20"/>
      <c r="M17" s="65"/>
      <c r="N17" s="20"/>
      <c r="O17" s="20"/>
      <c r="P17" s="63"/>
      <c r="Q17" s="63"/>
      <c r="R17" s="64"/>
      <c r="S17" s="21"/>
      <c r="T17" s="63"/>
      <c r="U17" s="21"/>
      <c r="V17" s="20"/>
      <c r="W17" s="21"/>
      <c r="X17" s="20"/>
      <c r="Y17" s="21"/>
      <c r="Z17" s="20"/>
      <c r="AA17" s="20"/>
      <c r="AB17" s="21"/>
      <c r="AC17" s="20"/>
      <c r="AD17" s="20"/>
      <c r="AE17" s="39"/>
    </row>
    <row r="18" spans="1:31" x14ac:dyDescent="0.3">
      <c r="A18" s="20"/>
      <c r="B18" s="10"/>
      <c r="C18" s="10"/>
      <c r="D18" s="20"/>
      <c r="E18" s="20"/>
      <c r="F18" s="20"/>
      <c r="G18" s="20"/>
      <c r="H18" s="65"/>
      <c r="I18" s="65"/>
      <c r="J18" s="20"/>
      <c r="K18" s="65"/>
      <c r="L18" s="20"/>
      <c r="M18" s="65"/>
      <c r="N18" s="20"/>
      <c r="O18" s="20"/>
      <c r="P18" s="63"/>
      <c r="Q18" s="63"/>
      <c r="R18" s="20"/>
      <c r="S18" s="21"/>
      <c r="T18" s="63"/>
      <c r="U18" s="21"/>
      <c r="V18" s="20"/>
      <c r="W18" s="21"/>
      <c r="X18" s="20"/>
      <c r="Y18" s="21"/>
      <c r="Z18" s="20"/>
      <c r="AA18" s="20"/>
      <c r="AB18" s="21"/>
      <c r="AC18" s="20"/>
      <c r="AD18" s="20"/>
      <c r="AE18" s="39"/>
    </row>
    <row r="19" spans="1:31" x14ac:dyDescent="0.3">
      <c r="A19" s="20"/>
      <c r="B19" s="10"/>
      <c r="C19" s="10"/>
      <c r="D19" s="20"/>
      <c r="E19" s="20"/>
      <c r="F19" s="20"/>
      <c r="G19" s="20"/>
      <c r="H19" s="72"/>
      <c r="I19" s="65"/>
      <c r="J19" s="20"/>
      <c r="K19" s="65"/>
      <c r="L19" s="20"/>
      <c r="M19" s="65"/>
      <c r="N19" s="20"/>
      <c r="O19" s="20"/>
      <c r="P19" s="63"/>
      <c r="Q19" s="63"/>
      <c r="R19" s="64"/>
      <c r="S19" s="21"/>
      <c r="T19" s="63"/>
      <c r="U19" s="21"/>
      <c r="V19" s="20"/>
      <c r="W19" s="21"/>
      <c r="X19" s="20"/>
      <c r="Y19" s="21"/>
      <c r="Z19" s="20"/>
      <c r="AA19" s="20"/>
      <c r="AB19" s="21"/>
      <c r="AC19" s="20"/>
      <c r="AD19" s="20"/>
      <c r="AE19" s="39"/>
    </row>
    <row r="20" spans="1:31" x14ac:dyDescent="0.3">
      <c r="A20" s="20"/>
      <c r="B20" s="10"/>
      <c r="C20" s="10"/>
      <c r="D20" s="20"/>
      <c r="E20" s="20"/>
      <c r="F20" s="20"/>
      <c r="G20" s="20"/>
      <c r="H20" s="65"/>
      <c r="I20" s="67"/>
      <c r="J20" s="20"/>
      <c r="K20" s="65"/>
      <c r="L20" s="20"/>
      <c r="M20" s="65"/>
      <c r="N20" s="20"/>
      <c r="O20" s="20"/>
      <c r="P20" s="63"/>
      <c r="Q20" s="63"/>
      <c r="R20" s="20"/>
      <c r="S20" s="21"/>
      <c r="T20" s="63"/>
      <c r="U20" s="21"/>
      <c r="V20" s="20"/>
      <c r="W20" s="21"/>
      <c r="X20" s="20"/>
      <c r="Y20" s="21"/>
      <c r="Z20" s="20"/>
      <c r="AA20" s="20"/>
      <c r="AB20" s="21"/>
      <c r="AC20" s="20"/>
      <c r="AD20" s="20"/>
      <c r="AE20" s="39"/>
    </row>
    <row r="21" spans="1:31" x14ac:dyDescent="0.3">
      <c r="A21" s="20"/>
      <c r="B21" s="10"/>
      <c r="C21" s="10"/>
      <c r="D21" s="20"/>
      <c r="E21" s="20"/>
      <c r="F21" s="20"/>
      <c r="G21" s="20"/>
      <c r="H21" s="62"/>
      <c r="I21" s="65"/>
      <c r="J21" s="20"/>
      <c r="K21" s="65"/>
      <c r="L21" s="20"/>
      <c r="M21" s="65"/>
      <c r="N21" s="20"/>
      <c r="O21" s="20"/>
      <c r="P21" s="63"/>
      <c r="Q21" s="63"/>
      <c r="R21" s="64"/>
      <c r="S21" s="21"/>
      <c r="T21" s="63"/>
      <c r="U21" s="21"/>
      <c r="V21" s="20"/>
      <c r="W21" s="21"/>
      <c r="X21" s="20"/>
      <c r="Y21" s="21"/>
      <c r="Z21" s="20"/>
      <c r="AA21" s="20"/>
      <c r="AB21" s="21"/>
      <c r="AC21" s="20"/>
      <c r="AD21" s="20"/>
      <c r="AE21" s="39"/>
    </row>
    <row r="22" spans="1:31" x14ac:dyDescent="0.3">
      <c r="A22" s="20"/>
      <c r="B22" s="10"/>
      <c r="C22" s="10"/>
      <c r="D22" s="20"/>
      <c r="E22" s="20"/>
      <c r="F22" s="20"/>
      <c r="G22" s="20"/>
      <c r="H22" s="65"/>
      <c r="I22" s="65"/>
      <c r="J22" s="20"/>
      <c r="K22" s="65"/>
      <c r="L22" s="20"/>
      <c r="M22" s="65"/>
      <c r="N22" s="20"/>
      <c r="O22" s="20"/>
      <c r="P22" s="63"/>
      <c r="Q22" s="63"/>
      <c r="R22" s="20"/>
      <c r="S22" s="21"/>
      <c r="T22" s="63"/>
      <c r="U22" s="21"/>
      <c r="V22" s="20"/>
      <c r="W22" s="21"/>
      <c r="X22" s="20"/>
      <c r="Y22" s="21"/>
      <c r="Z22" s="20"/>
      <c r="AA22" s="20"/>
      <c r="AB22" s="21"/>
      <c r="AC22" s="20"/>
      <c r="AD22" s="20"/>
      <c r="AE22" s="39"/>
    </row>
    <row r="23" spans="1:31" x14ac:dyDescent="0.3">
      <c r="A23" s="20"/>
      <c r="B23" s="10"/>
      <c r="C23" s="10"/>
      <c r="D23" s="20"/>
      <c r="E23" s="20"/>
      <c r="F23" s="20"/>
      <c r="G23" s="20"/>
      <c r="H23" s="65"/>
      <c r="I23" s="65"/>
      <c r="J23" s="20"/>
      <c r="K23" s="65"/>
      <c r="L23" s="20"/>
      <c r="M23" s="65"/>
      <c r="N23" s="20"/>
      <c r="O23" s="20"/>
      <c r="P23" s="63"/>
      <c r="Q23" s="63"/>
      <c r="R23" s="64"/>
      <c r="S23" s="21"/>
      <c r="T23" s="63"/>
      <c r="U23" s="21"/>
      <c r="V23" s="20"/>
      <c r="W23" s="21"/>
      <c r="X23" s="20"/>
      <c r="Y23" s="21"/>
      <c r="Z23" s="20"/>
      <c r="AA23" s="20"/>
      <c r="AB23" s="21"/>
      <c r="AC23" s="20"/>
      <c r="AD23" s="20"/>
      <c r="AE23" s="39"/>
    </row>
    <row r="24" spans="1:31" x14ac:dyDescent="0.3">
      <c r="A24" s="20"/>
      <c r="B24" s="10"/>
      <c r="C24" s="10"/>
      <c r="D24" s="20"/>
      <c r="E24" s="20"/>
      <c r="F24" s="20"/>
      <c r="G24" s="20"/>
      <c r="H24" s="65"/>
      <c r="I24" s="65"/>
      <c r="J24" s="20"/>
      <c r="K24" s="65"/>
      <c r="L24" s="20"/>
      <c r="M24" s="65"/>
      <c r="N24" s="20"/>
      <c r="O24" s="20"/>
      <c r="P24" s="63"/>
      <c r="Q24" s="63"/>
      <c r="R24" s="64"/>
      <c r="S24" s="21"/>
      <c r="T24" s="63"/>
      <c r="U24" s="21"/>
      <c r="V24" s="20"/>
      <c r="W24" s="21"/>
      <c r="X24" s="20"/>
      <c r="Y24" s="21"/>
      <c r="Z24" s="20"/>
      <c r="AA24" s="20"/>
      <c r="AB24" s="21"/>
      <c r="AC24" s="20"/>
      <c r="AD24" s="20"/>
      <c r="AE24" s="39"/>
    </row>
    <row r="25" spans="1:31" x14ac:dyDescent="0.3">
      <c r="A25" s="20"/>
      <c r="B25" s="10"/>
      <c r="C25" s="10"/>
      <c r="D25" s="20"/>
      <c r="E25" s="20"/>
      <c r="F25" s="20"/>
      <c r="G25" s="20"/>
      <c r="H25" s="65"/>
      <c r="I25" s="65"/>
      <c r="J25" s="20"/>
      <c r="K25" s="65"/>
      <c r="L25" s="20"/>
      <c r="M25" s="65"/>
      <c r="N25" s="20"/>
      <c r="O25" s="20"/>
      <c r="P25" s="63"/>
      <c r="Q25" s="63"/>
      <c r="R25" s="20"/>
      <c r="S25" s="21"/>
      <c r="T25" s="63"/>
      <c r="U25" s="21"/>
      <c r="V25" s="20"/>
      <c r="W25" s="21"/>
      <c r="X25" s="20"/>
      <c r="Y25" s="21"/>
      <c r="Z25" s="20"/>
      <c r="AA25" s="20"/>
      <c r="AB25" s="21"/>
      <c r="AC25" s="20"/>
      <c r="AD25" s="20"/>
      <c r="AE25" s="39"/>
    </row>
    <row r="26" spans="1:31" x14ac:dyDescent="0.3">
      <c r="A26" s="20"/>
      <c r="B26" s="10"/>
      <c r="C26" s="10"/>
      <c r="D26" s="20"/>
      <c r="E26" s="20"/>
      <c r="F26" s="20"/>
      <c r="G26" s="20"/>
      <c r="H26" s="65"/>
      <c r="I26" s="65"/>
      <c r="J26" s="20"/>
      <c r="K26" s="65"/>
      <c r="L26" s="20"/>
      <c r="M26" s="65"/>
      <c r="N26" s="20"/>
      <c r="O26" s="68"/>
      <c r="P26" s="63"/>
      <c r="Q26" s="63"/>
      <c r="R26" s="69"/>
      <c r="S26" s="21"/>
      <c r="T26" s="63"/>
      <c r="U26" s="21"/>
      <c r="V26" s="20"/>
      <c r="W26" s="21"/>
      <c r="X26" s="20"/>
      <c r="Y26" s="21"/>
      <c r="Z26" s="20"/>
      <c r="AA26" s="20"/>
      <c r="AB26" s="21"/>
      <c r="AC26" s="20"/>
      <c r="AD26" s="20"/>
      <c r="AE26" s="39"/>
    </row>
    <row r="27" spans="1:31" x14ac:dyDescent="0.3">
      <c r="A27" s="20"/>
      <c r="B27" s="10"/>
      <c r="C27" s="10"/>
      <c r="D27" s="20"/>
      <c r="E27" s="20"/>
      <c r="F27" s="20"/>
      <c r="G27" s="20"/>
      <c r="H27" s="65"/>
      <c r="I27" s="65"/>
      <c r="J27" s="20"/>
      <c r="K27" s="65"/>
      <c r="L27" s="20"/>
      <c r="M27" s="65"/>
      <c r="N27" s="20"/>
      <c r="O27" s="20"/>
      <c r="P27" s="63"/>
      <c r="Q27" s="63"/>
      <c r="R27" s="20"/>
      <c r="S27" s="21"/>
      <c r="T27" s="63"/>
      <c r="U27" s="21"/>
      <c r="V27" s="20"/>
      <c r="W27" s="21"/>
      <c r="X27" s="20"/>
      <c r="Y27" s="21"/>
      <c r="Z27" s="20"/>
      <c r="AA27" s="20"/>
      <c r="AB27" s="21"/>
      <c r="AC27" s="20"/>
      <c r="AD27" s="20"/>
      <c r="AE27" s="39"/>
    </row>
    <row r="28" spans="1:31" x14ac:dyDescent="0.3">
      <c r="A28" s="20"/>
      <c r="B28" s="10"/>
      <c r="C28" s="10"/>
      <c r="D28" s="20"/>
      <c r="E28" s="20"/>
      <c r="F28" s="20"/>
      <c r="G28" s="20"/>
      <c r="H28" s="65"/>
      <c r="I28" s="65"/>
      <c r="J28" s="20"/>
      <c r="K28" s="65"/>
      <c r="L28" s="20"/>
      <c r="M28" s="65"/>
      <c r="N28" s="20"/>
      <c r="O28" s="68"/>
      <c r="P28" s="63"/>
      <c r="Q28" s="63"/>
      <c r="R28" s="20"/>
      <c r="S28" s="21"/>
      <c r="T28" s="63"/>
      <c r="U28" s="21"/>
      <c r="V28" s="20"/>
      <c r="W28" s="21"/>
      <c r="X28" s="20"/>
      <c r="Y28" s="21"/>
      <c r="Z28" s="20"/>
      <c r="AA28" s="20"/>
      <c r="AB28" s="21"/>
      <c r="AC28" s="20"/>
      <c r="AD28" s="20"/>
      <c r="AE28" s="39"/>
    </row>
    <row r="29" spans="1:31" x14ac:dyDescent="0.3">
      <c r="A29" s="20"/>
      <c r="B29" s="10"/>
      <c r="C29" s="10"/>
      <c r="D29" s="20"/>
      <c r="E29" s="20"/>
      <c r="F29" s="20"/>
      <c r="G29" s="20"/>
      <c r="H29" s="65"/>
      <c r="I29" s="65"/>
      <c r="J29" s="20"/>
      <c r="K29" s="65"/>
      <c r="L29" s="20"/>
      <c r="M29" s="65"/>
      <c r="N29" s="20"/>
      <c r="O29" s="68"/>
      <c r="P29" s="63"/>
      <c r="Q29" s="63"/>
      <c r="R29" s="20"/>
      <c r="S29" s="21"/>
      <c r="T29" s="63"/>
      <c r="U29" s="21"/>
      <c r="V29" s="20"/>
      <c r="W29" s="21"/>
      <c r="X29" s="20"/>
      <c r="Y29" s="21"/>
      <c r="Z29" s="20"/>
      <c r="AA29" s="20"/>
      <c r="AB29" s="21"/>
      <c r="AC29" s="20"/>
      <c r="AD29" s="20"/>
      <c r="AE29" s="39"/>
    </row>
    <row r="30" spans="1:31" x14ac:dyDescent="0.3">
      <c r="A30" s="20"/>
      <c r="B30" s="10"/>
      <c r="C30" s="10"/>
      <c r="D30" s="20"/>
      <c r="E30" s="20"/>
      <c r="F30" s="20"/>
      <c r="G30" s="20"/>
      <c r="H30" s="65"/>
      <c r="I30" s="65"/>
      <c r="J30" s="20"/>
      <c r="K30" s="65"/>
      <c r="L30" s="20"/>
      <c r="M30" s="65"/>
      <c r="N30" s="20"/>
      <c r="O30" s="68"/>
      <c r="P30" s="63"/>
      <c r="Q30" s="63"/>
      <c r="R30" s="20"/>
      <c r="S30" s="21"/>
      <c r="T30" s="63"/>
      <c r="U30" s="21"/>
      <c r="V30" s="20"/>
      <c r="W30" s="21"/>
      <c r="X30" s="20"/>
      <c r="Y30" s="21"/>
      <c r="Z30" s="20"/>
      <c r="AA30" s="20"/>
      <c r="AB30" s="21"/>
      <c r="AC30" s="20"/>
      <c r="AD30" s="20"/>
      <c r="AE30" s="39"/>
    </row>
    <row r="31" spans="1:31" x14ac:dyDescent="0.3">
      <c r="A31" s="20"/>
      <c r="B31" s="10"/>
      <c r="C31" s="10"/>
      <c r="D31" s="20"/>
      <c r="E31" s="20"/>
      <c r="F31" s="20"/>
      <c r="G31" s="20"/>
      <c r="H31" s="65"/>
      <c r="I31" s="65"/>
      <c r="J31" s="20"/>
      <c r="K31" s="65"/>
      <c r="L31" s="20"/>
      <c r="M31" s="65"/>
      <c r="N31" s="20"/>
      <c r="O31" s="20"/>
      <c r="P31" s="63"/>
      <c r="Q31" s="63"/>
      <c r="R31" s="20"/>
      <c r="S31" s="21"/>
      <c r="T31" s="63"/>
      <c r="U31" s="21"/>
      <c r="V31" s="20"/>
      <c r="W31" s="21"/>
      <c r="X31" s="20"/>
      <c r="Y31" s="21"/>
      <c r="Z31" s="20"/>
      <c r="AA31" s="20"/>
      <c r="AB31" s="21"/>
      <c r="AC31" s="20"/>
      <c r="AD31" s="20"/>
      <c r="AE31" s="39"/>
    </row>
    <row r="32" spans="1:31" x14ac:dyDescent="0.3">
      <c r="A32" s="20"/>
      <c r="B32" s="10"/>
      <c r="C32" s="10"/>
      <c r="D32" s="20"/>
      <c r="E32" s="20"/>
      <c r="F32" s="20"/>
      <c r="G32" s="20"/>
      <c r="H32" s="65"/>
      <c r="I32" s="65"/>
      <c r="J32" s="20"/>
      <c r="K32" s="65"/>
      <c r="L32" s="20"/>
      <c r="M32" s="65"/>
      <c r="N32" s="20"/>
      <c r="O32" s="20"/>
      <c r="P32" s="63"/>
      <c r="Q32" s="63"/>
      <c r="R32" s="20"/>
      <c r="S32" s="21"/>
      <c r="T32" s="63"/>
      <c r="U32" s="21"/>
      <c r="V32" s="20"/>
      <c r="W32" s="21"/>
      <c r="X32" s="20"/>
      <c r="Y32" s="21"/>
      <c r="Z32" s="20"/>
      <c r="AA32" s="20"/>
      <c r="AB32" s="21"/>
      <c r="AC32" s="20"/>
      <c r="AD32" s="20"/>
      <c r="AE32" s="39"/>
    </row>
    <row r="33" spans="1:31" x14ac:dyDescent="0.3">
      <c r="A33" s="20"/>
      <c r="B33" s="10"/>
      <c r="C33" s="10"/>
      <c r="D33" s="20"/>
      <c r="E33" s="20"/>
      <c r="F33" s="20"/>
      <c r="G33" s="20"/>
      <c r="H33" s="65"/>
      <c r="I33" s="65"/>
      <c r="J33" s="20"/>
      <c r="K33" s="65"/>
      <c r="L33" s="20"/>
      <c r="M33" s="65"/>
      <c r="N33" s="20"/>
      <c r="O33" s="20"/>
      <c r="P33" s="63"/>
      <c r="Q33" s="63"/>
      <c r="R33" s="20"/>
      <c r="S33" s="21"/>
      <c r="T33" s="63"/>
      <c r="U33" s="21"/>
      <c r="V33" s="20"/>
      <c r="W33" s="21"/>
      <c r="X33" s="20"/>
      <c r="Y33" s="21"/>
      <c r="Z33" s="20"/>
      <c r="AA33" s="20"/>
      <c r="AB33" s="21"/>
      <c r="AC33" s="20"/>
      <c r="AD33" s="20"/>
      <c r="AE33" s="39"/>
    </row>
    <row r="34" spans="1:31" x14ac:dyDescent="0.3">
      <c r="A34" s="20"/>
      <c r="B34" s="10"/>
      <c r="C34" s="10"/>
      <c r="D34" s="20"/>
      <c r="E34" s="20"/>
      <c r="F34" s="20"/>
      <c r="G34" s="20"/>
      <c r="H34" s="66"/>
      <c r="I34" s="65"/>
      <c r="J34" s="20"/>
      <c r="K34" s="65"/>
      <c r="L34" s="20"/>
      <c r="M34" s="65"/>
      <c r="N34" s="20"/>
      <c r="O34" s="20"/>
      <c r="P34" s="63"/>
      <c r="Q34" s="63"/>
      <c r="R34" s="20"/>
      <c r="S34" s="21"/>
      <c r="T34" s="63"/>
      <c r="U34" s="21"/>
      <c r="V34" s="20"/>
      <c r="W34" s="21"/>
      <c r="X34" s="20"/>
      <c r="Y34" s="21"/>
      <c r="Z34" s="20"/>
      <c r="AA34" s="20"/>
      <c r="AB34" s="21"/>
      <c r="AC34" s="20"/>
      <c r="AD34" s="20"/>
      <c r="AE34" s="39"/>
    </row>
    <row r="35" spans="1:31" x14ac:dyDescent="0.3">
      <c r="A35" s="20"/>
      <c r="B35" s="10"/>
      <c r="C35" s="10"/>
      <c r="D35" s="20"/>
      <c r="E35" s="20"/>
      <c r="F35" s="20"/>
      <c r="G35" s="20"/>
      <c r="H35" s="66"/>
      <c r="I35" s="65"/>
      <c r="J35" s="20"/>
      <c r="K35" s="65"/>
      <c r="L35" s="20"/>
      <c r="M35" s="65"/>
      <c r="N35" s="20"/>
      <c r="O35" s="20"/>
      <c r="P35" s="63"/>
      <c r="Q35" s="63"/>
      <c r="R35" s="20"/>
      <c r="S35" s="21"/>
      <c r="T35" s="63"/>
      <c r="U35" s="21"/>
      <c r="V35" s="20"/>
      <c r="W35" s="21"/>
      <c r="X35" s="20"/>
      <c r="Y35" s="21"/>
      <c r="Z35" s="20"/>
      <c r="AA35" s="20"/>
      <c r="AB35" s="21"/>
      <c r="AC35" s="20"/>
      <c r="AD35" s="20"/>
      <c r="AE35" s="39"/>
    </row>
    <row r="36" spans="1:31" x14ac:dyDescent="0.3">
      <c r="A36" s="20"/>
      <c r="B36" s="10"/>
      <c r="C36" s="10"/>
      <c r="D36" s="20"/>
      <c r="E36" s="20"/>
      <c r="F36" s="20"/>
      <c r="G36" s="20"/>
      <c r="H36" s="65"/>
      <c r="I36" s="65"/>
      <c r="J36" s="20"/>
      <c r="K36" s="65"/>
      <c r="L36" s="20"/>
      <c r="M36" s="65"/>
      <c r="N36" s="20"/>
      <c r="O36" s="20"/>
      <c r="P36" s="63"/>
      <c r="Q36" s="63"/>
      <c r="R36" s="20"/>
      <c r="S36" s="21"/>
      <c r="T36" s="63"/>
      <c r="U36" s="21"/>
      <c r="V36" s="20"/>
      <c r="W36" s="21"/>
      <c r="X36" s="20"/>
      <c r="Y36" s="21"/>
      <c r="Z36" s="20"/>
      <c r="AA36" s="20"/>
      <c r="AB36" s="21"/>
      <c r="AC36" s="20"/>
      <c r="AD36" s="20"/>
      <c r="AE36" s="39"/>
    </row>
    <row r="37" spans="1:31" x14ac:dyDescent="0.3">
      <c r="A37" s="20"/>
      <c r="B37" s="10"/>
      <c r="C37" s="10"/>
      <c r="D37" s="20"/>
      <c r="E37" s="20"/>
      <c r="F37" s="20"/>
      <c r="G37" s="20"/>
      <c r="H37" s="65"/>
      <c r="I37" s="65"/>
      <c r="J37" s="20"/>
      <c r="K37" s="65"/>
      <c r="L37" s="20"/>
      <c r="M37" s="65"/>
      <c r="N37" s="20"/>
      <c r="O37" s="68"/>
      <c r="P37" s="63"/>
      <c r="Q37" s="63"/>
      <c r="R37" s="20"/>
      <c r="S37" s="21"/>
      <c r="T37" s="63"/>
      <c r="U37" s="21"/>
      <c r="V37" s="20"/>
      <c r="W37" s="21"/>
      <c r="X37" s="20"/>
      <c r="Y37" s="21"/>
      <c r="Z37" s="20"/>
      <c r="AA37" s="20"/>
      <c r="AB37" s="21"/>
      <c r="AC37" s="20"/>
      <c r="AD37" s="20"/>
      <c r="AE37" s="39"/>
    </row>
    <row r="38" spans="1:31" x14ac:dyDescent="0.3">
      <c r="A38" s="20"/>
      <c r="B38" s="10"/>
      <c r="C38" s="10"/>
      <c r="D38" s="20"/>
      <c r="E38" s="20"/>
      <c r="F38" s="20"/>
      <c r="G38" s="20"/>
      <c r="H38" s="65"/>
      <c r="I38" s="65"/>
      <c r="J38" s="20"/>
      <c r="K38" s="65"/>
      <c r="L38" s="20"/>
      <c r="M38" s="65"/>
      <c r="N38" s="20"/>
      <c r="O38" s="20"/>
      <c r="P38" s="63"/>
      <c r="Q38" s="63"/>
      <c r="R38" s="20"/>
      <c r="S38" s="21"/>
      <c r="T38" s="63"/>
      <c r="U38" s="21"/>
      <c r="V38" s="20"/>
      <c r="W38" s="21"/>
      <c r="X38" s="20"/>
      <c r="Y38" s="21"/>
      <c r="Z38" s="20"/>
      <c r="AA38" s="20"/>
      <c r="AB38" s="21"/>
      <c r="AC38" s="20"/>
      <c r="AD38" s="20"/>
      <c r="AE38" s="39"/>
    </row>
    <row r="39" spans="1:31" x14ac:dyDescent="0.3">
      <c r="A39" s="20"/>
      <c r="B39" s="10"/>
      <c r="C39" s="10"/>
      <c r="D39" s="20"/>
      <c r="E39" s="20"/>
      <c r="F39" s="20"/>
      <c r="G39" s="20"/>
      <c r="H39" s="65"/>
      <c r="I39" s="65"/>
      <c r="J39" s="20"/>
      <c r="K39" s="65"/>
      <c r="L39" s="20"/>
      <c r="M39" s="65"/>
      <c r="N39" s="20"/>
      <c r="O39" s="70"/>
      <c r="P39" s="63"/>
      <c r="Q39" s="63"/>
      <c r="R39" s="20"/>
      <c r="S39" s="21"/>
      <c r="T39" s="63"/>
      <c r="U39" s="21"/>
      <c r="V39" s="20"/>
      <c r="W39" s="21"/>
      <c r="X39" s="20"/>
      <c r="Y39" s="21"/>
      <c r="Z39" s="20"/>
      <c r="AA39" s="20"/>
      <c r="AB39" s="21"/>
      <c r="AC39" s="20"/>
      <c r="AD39" s="20"/>
      <c r="AE39" s="39"/>
    </row>
    <row r="40" spans="1:31" x14ac:dyDescent="0.3">
      <c r="A40" s="20"/>
      <c r="B40" s="10"/>
      <c r="C40" s="10"/>
      <c r="D40" s="20"/>
      <c r="E40" s="20"/>
      <c r="F40" s="20"/>
      <c r="G40" s="20"/>
      <c r="H40" s="66"/>
      <c r="I40" s="65"/>
      <c r="J40" s="20"/>
      <c r="K40" s="65"/>
      <c r="L40" s="20"/>
      <c r="M40" s="65"/>
      <c r="N40" s="20"/>
      <c r="O40" s="20"/>
      <c r="P40" s="63"/>
      <c r="Q40" s="63"/>
      <c r="R40" s="20"/>
      <c r="S40" s="21"/>
      <c r="T40" s="63"/>
      <c r="U40" s="21"/>
      <c r="V40" s="20"/>
      <c r="W40" s="21"/>
      <c r="X40" s="20"/>
      <c r="Y40" s="21"/>
      <c r="Z40" s="20"/>
      <c r="AA40" s="20"/>
      <c r="AB40" s="21"/>
      <c r="AC40" s="20"/>
      <c r="AD40" s="20"/>
      <c r="AE40" s="39"/>
    </row>
    <row r="41" spans="1:31" x14ac:dyDescent="0.3">
      <c r="A41" s="20"/>
      <c r="B41" s="10"/>
      <c r="C41" s="10"/>
      <c r="D41" s="20"/>
      <c r="E41" s="20"/>
      <c r="F41" s="20"/>
      <c r="G41" s="20"/>
      <c r="H41" s="66"/>
      <c r="I41" s="65"/>
      <c r="J41" s="20"/>
      <c r="K41" s="65"/>
      <c r="L41" s="20"/>
      <c r="M41" s="65"/>
      <c r="N41" s="20"/>
      <c r="O41" s="20"/>
      <c r="P41" s="63"/>
      <c r="Q41" s="63"/>
      <c r="R41" s="20"/>
      <c r="S41" s="21"/>
      <c r="T41" s="63"/>
      <c r="U41" s="21"/>
      <c r="V41" s="20"/>
      <c r="W41" s="21"/>
      <c r="X41" s="20"/>
      <c r="Y41" s="21"/>
      <c r="Z41" s="20"/>
      <c r="AA41" s="20"/>
      <c r="AB41" s="21"/>
      <c r="AC41" s="20"/>
      <c r="AD41" s="20"/>
      <c r="AE41" s="39"/>
    </row>
    <row r="42" spans="1:31" x14ac:dyDescent="0.3">
      <c r="A42" s="20"/>
      <c r="B42" s="10"/>
      <c r="C42" s="10"/>
      <c r="D42" s="20"/>
      <c r="E42" s="20"/>
      <c r="F42" s="20"/>
      <c r="G42" s="20"/>
      <c r="H42" s="65"/>
      <c r="I42" s="65"/>
      <c r="J42" s="20"/>
      <c r="K42" s="65"/>
      <c r="L42" s="20"/>
      <c r="M42" s="65"/>
      <c r="N42" s="20"/>
      <c r="O42" s="20"/>
      <c r="P42" s="63"/>
      <c r="Q42" s="63"/>
      <c r="R42" s="20"/>
      <c r="S42" s="21"/>
      <c r="T42" s="63"/>
      <c r="U42" s="21"/>
      <c r="V42" s="20"/>
      <c r="W42" s="21"/>
      <c r="X42" s="20"/>
      <c r="Y42" s="21"/>
      <c r="Z42" s="20"/>
      <c r="AA42" s="20"/>
      <c r="AB42" s="21"/>
      <c r="AC42" s="20"/>
      <c r="AD42" s="20"/>
      <c r="AE42" s="39"/>
    </row>
    <row r="43" spans="1:31" x14ac:dyDescent="0.3">
      <c r="A43" s="20"/>
      <c r="B43" s="10"/>
      <c r="C43" s="10"/>
      <c r="D43" s="20"/>
      <c r="E43" s="20"/>
      <c r="F43" s="20"/>
      <c r="G43" s="20"/>
      <c r="H43" s="65"/>
      <c r="I43" s="65"/>
      <c r="J43" s="20"/>
      <c r="K43" s="65"/>
      <c r="L43" s="20"/>
      <c r="M43" s="65"/>
      <c r="N43" s="20"/>
      <c r="O43" s="20"/>
      <c r="P43" s="63"/>
      <c r="Q43" s="63"/>
      <c r="R43" s="20"/>
      <c r="S43" s="21"/>
      <c r="T43" s="63"/>
      <c r="U43" s="21"/>
      <c r="V43" s="20"/>
      <c r="W43" s="21"/>
      <c r="X43" s="20"/>
      <c r="Y43" s="21"/>
      <c r="Z43" s="20"/>
      <c r="AA43" s="20"/>
      <c r="AB43" s="21"/>
      <c r="AC43" s="20"/>
      <c r="AD43" s="20"/>
      <c r="AE43" s="39"/>
    </row>
    <row r="44" spans="1:31" x14ac:dyDescent="0.3">
      <c r="A44" s="20"/>
      <c r="B44" s="10"/>
      <c r="C44" s="10"/>
      <c r="D44" s="20"/>
      <c r="E44" s="20"/>
      <c r="F44" s="20"/>
      <c r="G44" s="20"/>
      <c r="H44" s="65"/>
      <c r="I44" s="65"/>
      <c r="J44" s="20"/>
      <c r="K44" s="65"/>
      <c r="L44" s="20"/>
      <c r="M44" s="65"/>
      <c r="N44" s="20"/>
      <c r="O44" s="20"/>
      <c r="P44" s="63"/>
      <c r="Q44" s="63"/>
      <c r="R44" s="20"/>
      <c r="S44" s="21"/>
      <c r="T44" s="63"/>
      <c r="U44" s="21"/>
      <c r="V44" s="20"/>
      <c r="W44" s="21"/>
      <c r="X44" s="20"/>
      <c r="Y44" s="21"/>
      <c r="Z44" s="20"/>
      <c r="AA44" s="20"/>
      <c r="AB44" s="21"/>
      <c r="AC44" s="20"/>
      <c r="AD44" s="20"/>
      <c r="AE44" s="39"/>
    </row>
    <row r="45" spans="1:31" x14ac:dyDescent="0.3">
      <c r="A45" s="20"/>
      <c r="B45" s="10"/>
      <c r="C45" s="10"/>
      <c r="D45" s="20"/>
      <c r="E45" s="20"/>
      <c r="F45" s="20"/>
      <c r="G45" s="20"/>
      <c r="H45" s="65"/>
      <c r="I45" s="65"/>
      <c r="J45" s="20"/>
      <c r="K45" s="65"/>
      <c r="L45" s="20"/>
      <c r="M45" s="65"/>
      <c r="N45" s="20"/>
      <c r="O45" s="71"/>
      <c r="P45" s="63"/>
      <c r="Q45" s="63"/>
      <c r="R45" s="20"/>
      <c r="S45" s="21"/>
      <c r="T45" s="63"/>
      <c r="U45" s="21"/>
      <c r="V45" s="20"/>
      <c r="W45" s="21"/>
      <c r="X45" s="20"/>
      <c r="Y45" s="21"/>
      <c r="Z45" s="20"/>
      <c r="AA45" s="20"/>
      <c r="AB45" s="21"/>
      <c r="AC45" s="20"/>
      <c r="AD45" s="20"/>
      <c r="AE45" s="39"/>
    </row>
    <row r="46" spans="1:31" x14ac:dyDescent="0.3">
      <c r="A46" s="20"/>
      <c r="B46" s="10"/>
      <c r="C46" s="10"/>
      <c r="D46" s="20"/>
      <c r="E46" s="20"/>
      <c r="F46" s="20"/>
      <c r="G46" s="20"/>
      <c r="H46" s="66"/>
      <c r="I46" s="65"/>
      <c r="J46" s="20"/>
      <c r="K46" s="65"/>
      <c r="L46" s="20"/>
      <c r="M46" s="65"/>
      <c r="N46" s="20"/>
      <c r="O46" s="20"/>
      <c r="P46" s="63"/>
      <c r="Q46" s="63"/>
      <c r="R46" s="20"/>
      <c r="S46" s="21"/>
      <c r="T46" s="63"/>
      <c r="U46" s="21"/>
      <c r="V46" s="20"/>
      <c r="W46" s="21"/>
      <c r="X46" s="20"/>
      <c r="Y46" s="21"/>
      <c r="Z46" s="20"/>
      <c r="AA46" s="20"/>
      <c r="AB46" s="21"/>
      <c r="AC46" s="20"/>
      <c r="AD46" s="20"/>
      <c r="AE46" s="39"/>
    </row>
    <row r="47" spans="1:31" x14ac:dyDescent="0.3">
      <c r="A47" s="20"/>
      <c r="B47" s="10"/>
      <c r="C47" s="10"/>
      <c r="D47" s="20"/>
      <c r="E47" s="20"/>
      <c r="F47" s="20"/>
      <c r="G47" s="20"/>
      <c r="H47" s="65"/>
      <c r="I47" s="65"/>
      <c r="J47" s="20"/>
      <c r="K47" s="65"/>
      <c r="L47" s="20"/>
      <c r="M47" s="65"/>
      <c r="N47" s="20"/>
      <c r="O47" s="20"/>
      <c r="P47" s="63"/>
      <c r="Q47" s="63"/>
      <c r="R47" s="20"/>
      <c r="S47" s="21"/>
      <c r="T47" s="63"/>
      <c r="U47" s="21"/>
      <c r="V47" s="20"/>
      <c r="W47" s="21"/>
      <c r="X47" s="20"/>
      <c r="Y47" s="21"/>
      <c r="Z47" s="20"/>
      <c r="AA47" s="20"/>
      <c r="AB47" s="21"/>
      <c r="AC47" s="20"/>
      <c r="AD47" s="20"/>
      <c r="AE47" s="39"/>
    </row>
    <row r="48" spans="1:31" x14ac:dyDescent="0.3">
      <c r="A48" s="20"/>
      <c r="B48" s="10"/>
      <c r="C48" s="10"/>
      <c r="D48" s="20"/>
      <c r="E48" s="20"/>
      <c r="F48" s="20"/>
      <c r="G48" s="20"/>
      <c r="H48" s="20"/>
      <c r="I48" s="20"/>
      <c r="J48" s="20"/>
      <c r="K48" s="71"/>
      <c r="L48" s="20"/>
      <c r="M48" s="20"/>
      <c r="N48" s="20"/>
      <c r="O48" s="20"/>
      <c r="P48" s="20"/>
      <c r="Q48" s="58"/>
      <c r="R48" s="20"/>
      <c r="S48" s="21"/>
      <c r="T48" s="63"/>
      <c r="U48" s="21"/>
      <c r="V48" s="20"/>
      <c r="W48" s="21"/>
      <c r="X48" s="20"/>
      <c r="Y48" s="21"/>
      <c r="Z48" s="20"/>
      <c r="AA48" s="20"/>
      <c r="AB48" s="21"/>
      <c r="AC48" s="20"/>
      <c r="AD48" s="20"/>
      <c r="AE48" s="39"/>
    </row>
    <row r="49" spans="1:31" x14ac:dyDescent="0.3">
      <c r="A49" s="20"/>
      <c r="B49" s="10"/>
      <c r="C49" s="1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20"/>
      <c r="U49" s="21"/>
      <c r="V49" s="20"/>
      <c r="W49" s="21"/>
      <c r="X49" s="20"/>
      <c r="Y49" s="21"/>
      <c r="Z49" s="20"/>
      <c r="AA49" s="20"/>
      <c r="AB49" s="21"/>
      <c r="AC49" s="20"/>
      <c r="AD49" s="20"/>
      <c r="AE49" s="39"/>
    </row>
    <row r="50" spans="1:31" x14ac:dyDescent="0.3">
      <c r="A50" s="20"/>
      <c r="B50" s="10"/>
      <c r="C50" s="1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/>
      <c r="T50" s="20"/>
      <c r="U50" s="21"/>
      <c r="V50" s="20"/>
      <c r="W50" s="21"/>
      <c r="X50" s="20"/>
      <c r="Y50" s="21"/>
      <c r="Z50" s="20"/>
      <c r="AA50" s="20"/>
      <c r="AB50" s="21"/>
      <c r="AC50" s="20"/>
      <c r="AD50" s="20"/>
      <c r="AE50" s="39"/>
    </row>
    <row r="51" spans="1:31" x14ac:dyDescent="0.3">
      <c r="A51" s="20"/>
      <c r="B51" s="10"/>
      <c r="C51" s="1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/>
      <c r="T51" s="20"/>
      <c r="U51" s="21"/>
      <c r="V51" s="20"/>
      <c r="W51" s="21"/>
      <c r="X51" s="20"/>
      <c r="Y51" s="21"/>
      <c r="Z51" s="20"/>
      <c r="AA51" s="20"/>
      <c r="AB51" s="21"/>
      <c r="AC51" s="20"/>
      <c r="AD51" s="20"/>
      <c r="AE51" s="39"/>
    </row>
    <row r="52" spans="1:31" x14ac:dyDescent="0.3">
      <c r="A52" s="20"/>
      <c r="B52" s="10"/>
      <c r="C52" s="1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/>
      <c r="T52" s="20"/>
      <c r="U52" s="21"/>
      <c r="V52" s="20"/>
      <c r="W52" s="21"/>
      <c r="X52" s="20"/>
      <c r="Y52" s="21"/>
      <c r="Z52" s="20"/>
      <c r="AA52" s="20"/>
      <c r="AB52" s="21"/>
      <c r="AC52" s="20"/>
      <c r="AD52" s="20"/>
      <c r="AE52" s="39"/>
    </row>
    <row r="53" spans="1:31" x14ac:dyDescent="0.3">
      <c r="A53" s="20"/>
      <c r="B53" s="10"/>
      <c r="C53" s="1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1"/>
      <c r="T53" s="20"/>
      <c r="U53" s="21"/>
      <c r="V53" s="20"/>
      <c r="W53" s="21"/>
      <c r="X53" s="20"/>
      <c r="Y53" s="21"/>
      <c r="Z53" s="20"/>
      <c r="AA53" s="20"/>
      <c r="AB53" s="21"/>
      <c r="AC53" s="20"/>
      <c r="AD53" s="20"/>
      <c r="AE53" s="39"/>
    </row>
    <row r="54" spans="1:31" ht="18.600000000000001" customHeight="1" x14ac:dyDescent="0.3">
      <c r="A54" s="22"/>
      <c r="B54" s="10"/>
      <c r="C54" s="10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0"/>
      <c r="R54" s="20"/>
      <c r="S54" s="21"/>
      <c r="T54" s="22"/>
      <c r="U54" s="21"/>
      <c r="V54" s="22"/>
      <c r="W54" s="21"/>
      <c r="X54" s="22"/>
      <c r="Y54" s="21"/>
      <c r="Z54" s="22"/>
      <c r="AA54" s="22"/>
      <c r="AB54" s="21"/>
      <c r="AC54" s="22"/>
      <c r="AD54" s="22"/>
      <c r="AE54" s="39"/>
    </row>
    <row r="55" spans="1:31" x14ac:dyDescent="0.3">
      <c r="A55" s="20"/>
      <c r="B55" s="10"/>
      <c r="C55" s="1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1"/>
      <c r="T55" s="20"/>
      <c r="U55" s="21"/>
      <c r="V55" s="20"/>
      <c r="W55" s="21"/>
      <c r="X55" s="20"/>
      <c r="Y55" s="21"/>
      <c r="Z55" s="20"/>
      <c r="AA55" s="20"/>
      <c r="AB55" s="21"/>
      <c r="AC55" s="20"/>
      <c r="AD55" s="20"/>
      <c r="AE55" s="39"/>
    </row>
    <row r="56" spans="1:31" x14ac:dyDescent="0.3">
      <c r="A56" s="20"/>
      <c r="B56" s="10"/>
      <c r="C56" s="1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/>
      <c r="T56" s="20"/>
      <c r="U56" s="21"/>
      <c r="V56" s="20"/>
      <c r="W56" s="21"/>
      <c r="X56" s="20"/>
      <c r="Y56" s="21"/>
      <c r="Z56" s="20"/>
      <c r="AA56" s="20"/>
      <c r="AB56" s="21"/>
      <c r="AC56" s="20"/>
      <c r="AD56" s="20"/>
      <c r="AE56" s="39"/>
    </row>
    <row r="57" spans="1:31" x14ac:dyDescent="0.3">
      <c r="A57" s="20"/>
      <c r="B57" s="10"/>
      <c r="C57" s="1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/>
      <c r="T57" s="20"/>
      <c r="U57" s="21"/>
      <c r="V57" s="20"/>
      <c r="W57" s="21"/>
      <c r="X57" s="20"/>
      <c r="Y57" s="21"/>
      <c r="Z57" s="20"/>
      <c r="AA57" s="20"/>
      <c r="AB57" s="21"/>
      <c r="AC57" s="20"/>
      <c r="AD57" s="20"/>
      <c r="AE57" s="39"/>
    </row>
    <row r="58" spans="1:31" x14ac:dyDescent="0.3">
      <c r="A58" s="20"/>
      <c r="B58" s="10"/>
      <c r="C58" s="1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/>
      <c r="T58" s="20"/>
      <c r="U58" s="21"/>
      <c r="V58" s="20"/>
      <c r="W58" s="21"/>
      <c r="X58" s="20"/>
      <c r="Y58" s="21"/>
      <c r="Z58" s="20"/>
      <c r="AA58" s="20"/>
      <c r="AB58" s="21"/>
      <c r="AC58" s="20"/>
      <c r="AD58" s="20"/>
      <c r="AE58" s="39"/>
    </row>
    <row r="59" spans="1:31" x14ac:dyDescent="0.3">
      <c r="A59" s="20"/>
      <c r="B59" s="10"/>
      <c r="C59" s="1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/>
      <c r="T59" s="20"/>
      <c r="U59" s="21"/>
      <c r="V59" s="20"/>
      <c r="W59" s="21"/>
      <c r="X59" s="20"/>
      <c r="Y59" s="21"/>
      <c r="Z59" s="20"/>
      <c r="AA59" s="20"/>
      <c r="AB59" s="21"/>
      <c r="AC59" s="20"/>
      <c r="AD59" s="20"/>
      <c r="AE59" s="39"/>
    </row>
    <row r="60" spans="1:31" x14ac:dyDescent="0.3">
      <c r="A60" s="20"/>
      <c r="B60" s="10"/>
      <c r="C60" s="1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0"/>
      <c r="U60" s="21"/>
      <c r="V60" s="20"/>
      <c r="W60" s="21"/>
      <c r="X60" s="20"/>
      <c r="Y60" s="21"/>
      <c r="Z60" s="20"/>
      <c r="AA60" s="20"/>
      <c r="AB60" s="21"/>
      <c r="AC60" s="20"/>
      <c r="AD60" s="20"/>
      <c r="AE60" s="39"/>
    </row>
    <row r="61" spans="1:31" x14ac:dyDescent="0.3">
      <c r="A61" s="20"/>
      <c r="B61" s="10"/>
      <c r="C61" s="1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/>
      <c r="T61" s="20"/>
      <c r="U61" s="21"/>
      <c r="V61" s="20"/>
      <c r="W61" s="21"/>
      <c r="X61" s="20"/>
      <c r="Y61" s="21"/>
      <c r="Z61" s="20"/>
      <c r="AA61" s="20"/>
      <c r="AB61" s="21"/>
      <c r="AC61" s="20"/>
      <c r="AD61" s="20"/>
      <c r="AE61" s="39"/>
    </row>
    <row r="62" spans="1:31" x14ac:dyDescent="0.3">
      <c r="A62" s="20"/>
      <c r="B62" s="10"/>
      <c r="C62" s="1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1"/>
      <c r="T62" s="20"/>
      <c r="U62" s="21"/>
      <c r="V62" s="20"/>
      <c r="W62" s="21"/>
      <c r="X62" s="20"/>
      <c r="Y62" s="21"/>
      <c r="Z62" s="20"/>
      <c r="AA62" s="20"/>
      <c r="AB62" s="21"/>
      <c r="AC62" s="20"/>
      <c r="AD62" s="20"/>
      <c r="AE62" s="39"/>
    </row>
    <row r="63" spans="1:31" x14ac:dyDescent="0.3">
      <c r="A63" s="20"/>
      <c r="B63" s="10"/>
      <c r="C63" s="1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1"/>
      <c r="T63" s="20"/>
      <c r="U63" s="21"/>
      <c r="V63" s="20"/>
      <c r="W63" s="21"/>
      <c r="X63" s="20"/>
      <c r="Y63" s="21"/>
      <c r="Z63" s="20"/>
      <c r="AA63" s="20"/>
      <c r="AB63" s="21"/>
      <c r="AC63" s="20"/>
      <c r="AD63" s="20"/>
      <c r="AE63" s="39"/>
    </row>
    <row r="64" spans="1:31" x14ac:dyDescent="0.3">
      <c r="A64" s="20"/>
      <c r="B64" s="10"/>
      <c r="C64" s="1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"/>
      <c r="T64" s="20"/>
      <c r="U64" s="21"/>
      <c r="V64" s="20"/>
      <c r="W64" s="21"/>
      <c r="X64" s="20"/>
      <c r="Y64" s="21"/>
      <c r="Z64" s="20"/>
      <c r="AA64" s="20"/>
      <c r="AB64" s="21"/>
      <c r="AC64" s="20"/>
      <c r="AD64" s="20"/>
      <c r="AE64" s="39"/>
    </row>
    <row r="65" spans="1:31" x14ac:dyDescent="0.3">
      <c r="A65" s="20"/>
      <c r="B65" s="10"/>
      <c r="C65" s="1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"/>
      <c r="T65" s="20"/>
      <c r="U65" s="21"/>
      <c r="V65" s="20"/>
      <c r="W65" s="21"/>
      <c r="X65" s="20"/>
      <c r="Y65" s="21"/>
      <c r="Z65" s="20"/>
      <c r="AA65" s="20"/>
      <c r="AB65" s="21"/>
      <c r="AC65" s="20"/>
      <c r="AD65" s="20"/>
      <c r="AE65" s="39"/>
    </row>
    <row r="66" spans="1:31" x14ac:dyDescent="0.3">
      <c r="A66" s="20"/>
      <c r="B66" s="10"/>
      <c r="C66" s="1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1"/>
      <c r="T66" s="20"/>
      <c r="U66" s="21"/>
      <c r="V66" s="20"/>
      <c r="W66" s="21"/>
      <c r="X66" s="20"/>
      <c r="Y66" s="21"/>
      <c r="Z66" s="20"/>
      <c r="AA66" s="20"/>
      <c r="AB66" s="21"/>
      <c r="AC66" s="20"/>
      <c r="AD66" s="20"/>
      <c r="AE66" s="39"/>
    </row>
    <row r="67" spans="1:31" x14ac:dyDescent="0.3">
      <c r="A67" s="20"/>
      <c r="B67" s="10"/>
      <c r="C67" s="1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1"/>
      <c r="T67" s="20"/>
      <c r="U67" s="21"/>
      <c r="V67" s="20"/>
      <c r="W67" s="21"/>
      <c r="X67" s="20"/>
      <c r="Y67" s="21"/>
      <c r="Z67" s="20"/>
      <c r="AA67" s="20"/>
      <c r="AB67" s="21"/>
      <c r="AC67" s="20"/>
      <c r="AD67" s="20"/>
      <c r="AE67" s="39"/>
    </row>
    <row r="68" spans="1:31" x14ac:dyDescent="0.3">
      <c r="A68" s="20"/>
      <c r="B68" s="10"/>
      <c r="C68" s="1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1"/>
      <c r="T68" s="20"/>
      <c r="U68" s="21"/>
      <c r="V68" s="20"/>
      <c r="W68" s="21"/>
      <c r="X68" s="20"/>
      <c r="Y68" s="21"/>
      <c r="Z68" s="20"/>
      <c r="AA68" s="20"/>
      <c r="AB68" s="21"/>
      <c r="AC68" s="20"/>
      <c r="AD68" s="20"/>
      <c r="AE68" s="39"/>
    </row>
    <row r="69" spans="1:31" x14ac:dyDescent="0.3">
      <c r="A69" s="20"/>
      <c r="B69" s="10"/>
      <c r="C69" s="1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1"/>
      <c r="T69" s="20"/>
      <c r="U69" s="21"/>
      <c r="V69" s="20"/>
      <c r="W69" s="21"/>
      <c r="X69" s="20"/>
      <c r="Y69" s="21"/>
      <c r="Z69" s="20"/>
      <c r="AA69" s="20"/>
      <c r="AB69" s="21"/>
      <c r="AC69" s="20"/>
      <c r="AD69" s="20"/>
      <c r="AE69" s="39"/>
    </row>
    <row r="70" spans="1:31" x14ac:dyDescent="0.3">
      <c r="A70" s="20"/>
      <c r="B70" s="10"/>
      <c r="C70" s="1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1"/>
      <c r="T70" s="20"/>
      <c r="U70" s="21"/>
      <c r="V70" s="20"/>
      <c r="W70" s="21"/>
      <c r="X70" s="20"/>
      <c r="Y70" s="21"/>
      <c r="Z70" s="20"/>
      <c r="AA70" s="20"/>
      <c r="AB70" s="21"/>
      <c r="AC70" s="20"/>
      <c r="AD70" s="20"/>
      <c r="AE70" s="39"/>
    </row>
    <row r="71" spans="1:31" x14ac:dyDescent="0.3">
      <c r="A71" s="20"/>
      <c r="B71" s="10"/>
      <c r="C71" s="1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1"/>
      <c r="T71" s="20"/>
      <c r="U71" s="21"/>
      <c r="V71" s="20"/>
      <c r="W71" s="21"/>
      <c r="X71" s="20"/>
      <c r="Y71" s="21"/>
      <c r="Z71" s="20"/>
      <c r="AA71" s="20"/>
      <c r="AB71" s="21"/>
      <c r="AC71" s="20"/>
      <c r="AD71" s="20"/>
      <c r="AE71" s="39"/>
    </row>
    <row r="72" spans="1:31" x14ac:dyDescent="0.3">
      <c r="A72" s="20"/>
      <c r="B72" s="10"/>
      <c r="C72" s="1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1"/>
      <c r="T72" s="20"/>
      <c r="U72" s="21"/>
      <c r="V72" s="20"/>
      <c r="W72" s="21"/>
      <c r="X72" s="20"/>
      <c r="Y72" s="21"/>
      <c r="Z72" s="20"/>
      <c r="AA72" s="20"/>
      <c r="AB72" s="21"/>
      <c r="AC72" s="20"/>
      <c r="AD72" s="20"/>
      <c r="AE72" s="39"/>
    </row>
    <row r="73" spans="1:31" x14ac:dyDescent="0.3">
      <c r="A73" s="20"/>
      <c r="B73" s="10"/>
      <c r="C73" s="1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1"/>
      <c r="T73" s="20"/>
      <c r="U73" s="21"/>
      <c r="V73" s="20"/>
      <c r="W73" s="21"/>
      <c r="X73" s="20"/>
      <c r="Y73" s="21"/>
      <c r="Z73" s="20"/>
      <c r="AA73" s="20"/>
      <c r="AB73" s="21"/>
      <c r="AC73" s="20"/>
      <c r="AD73" s="20"/>
      <c r="AE73" s="39"/>
    </row>
    <row r="74" spans="1:31" x14ac:dyDescent="0.3">
      <c r="A74" s="20"/>
      <c r="B74" s="10"/>
      <c r="C74" s="1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1"/>
      <c r="T74" s="20"/>
      <c r="U74" s="21"/>
      <c r="V74" s="20"/>
      <c r="W74" s="21"/>
      <c r="X74" s="20"/>
      <c r="Y74" s="21"/>
      <c r="Z74" s="20"/>
      <c r="AA74" s="20"/>
      <c r="AB74" s="21"/>
      <c r="AC74" s="20"/>
      <c r="AD74" s="20"/>
      <c r="AE74" s="39"/>
    </row>
    <row r="75" spans="1:31" x14ac:dyDescent="0.3">
      <c r="A75" s="20"/>
      <c r="B75" s="10"/>
      <c r="C75" s="1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1"/>
      <c r="T75" s="20"/>
      <c r="U75" s="21"/>
      <c r="V75" s="20"/>
      <c r="W75" s="21"/>
      <c r="X75" s="20"/>
      <c r="Y75" s="21"/>
      <c r="Z75" s="20"/>
      <c r="AA75" s="20"/>
      <c r="AB75" s="21"/>
      <c r="AC75" s="20"/>
      <c r="AD75" s="20"/>
      <c r="AE75" s="39"/>
    </row>
    <row r="76" spans="1:31" x14ac:dyDescent="0.3">
      <c r="A76" s="20"/>
      <c r="B76" s="10"/>
      <c r="C76" s="1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1"/>
      <c r="T76" s="20"/>
      <c r="U76" s="21"/>
      <c r="V76" s="20"/>
      <c r="W76" s="21"/>
      <c r="X76" s="20"/>
      <c r="Y76" s="21"/>
      <c r="Z76" s="20"/>
      <c r="AA76" s="20"/>
      <c r="AB76" s="21"/>
      <c r="AC76" s="20"/>
      <c r="AD76" s="20"/>
      <c r="AE76" s="39"/>
    </row>
    <row r="77" spans="1:31" x14ac:dyDescent="0.3">
      <c r="A77" s="20"/>
      <c r="B77" s="10"/>
      <c r="C77" s="1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1"/>
      <c r="T77" s="20"/>
      <c r="U77" s="21"/>
      <c r="V77" s="20"/>
      <c r="W77" s="21"/>
      <c r="X77" s="20"/>
      <c r="Y77" s="21"/>
      <c r="Z77" s="20"/>
      <c r="AA77" s="20"/>
      <c r="AB77" s="21"/>
      <c r="AC77" s="20"/>
      <c r="AD77" s="20"/>
      <c r="AE77" s="39"/>
    </row>
    <row r="78" spans="1:31" x14ac:dyDescent="0.3">
      <c r="A78" s="20"/>
      <c r="B78" s="10"/>
      <c r="C78" s="1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1"/>
      <c r="T78" s="20"/>
      <c r="U78" s="21"/>
      <c r="V78" s="20"/>
      <c r="W78" s="21"/>
      <c r="X78" s="20"/>
      <c r="Y78" s="21"/>
      <c r="Z78" s="20"/>
      <c r="AA78" s="20"/>
      <c r="AB78" s="21"/>
      <c r="AC78" s="20"/>
      <c r="AD78" s="20"/>
      <c r="AE78" s="39"/>
    </row>
    <row r="79" spans="1:31" x14ac:dyDescent="0.3">
      <c r="A79" s="20"/>
      <c r="B79" s="10"/>
      <c r="C79" s="1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1"/>
      <c r="T79" s="20"/>
      <c r="U79" s="21"/>
      <c r="V79" s="20"/>
      <c r="W79" s="21"/>
      <c r="X79" s="20"/>
      <c r="Y79" s="21"/>
      <c r="Z79" s="20"/>
      <c r="AA79" s="20"/>
      <c r="AB79" s="21"/>
      <c r="AC79" s="20"/>
      <c r="AD79" s="20"/>
      <c r="AE79" s="39"/>
    </row>
    <row r="80" spans="1:31" x14ac:dyDescent="0.3">
      <c r="A80" s="20"/>
      <c r="B80" s="10"/>
      <c r="C80" s="1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1"/>
      <c r="T80" s="20"/>
      <c r="U80" s="21"/>
      <c r="V80" s="20"/>
      <c r="W80" s="21"/>
      <c r="X80" s="20"/>
      <c r="Y80" s="21"/>
      <c r="Z80" s="20"/>
      <c r="AA80" s="20"/>
      <c r="AB80" s="21"/>
      <c r="AC80" s="20"/>
      <c r="AD80" s="20"/>
      <c r="AE80" s="39"/>
    </row>
    <row r="81" spans="1:31" x14ac:dyDescent="0.3">
      <c r="A81" s="20"/>
      <c r="B81" s="10"/>
      <c r="C81" s="1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1"/>
      <c r="T81" s="20"/>
      <c r="U81" s="21"/>
      <c r="V81" s="20"/>
      <c r="W81" s="21"/>
      <c r="X81" s="20"/>
      <c r="Y81" s="21"/>
      <c r="Z81" s="20"/>
      <c r="AA81" s="20"/>
      <c r="AB81" s="21"/>
      <c r="AC81" s="20"/>
      <c r="AD81" s="20"/>
      <c r="AE81" s="39"/>
    </row>
    <row r="82" spans="1:31" x14ac:dyDescent="0.3">
      <c r="A82" s="20"/>
      <c r="B82" s="10"/>
      <c r="C82" s="1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1"/>
      <c r="T82" s="20"/>
      <c r="U82" s="21"/>
      <c r="V82" s="20"/>
      <c r="W82" s="21"/>
      <c r="X82" s="20"/>
      <c r="Y82" s="21"/>
      <c r="Z82" s="20"/>
      <c r="AA82" s="20"/>
      <c r="AB82" s="21"/>
      <c r="AC82" s="20"/>
      <c r="AD82" s="20"/>
      <c r="AE82" s="39"/>
    </row>
    <row r="83" spans="1:31" x14ac:dyDescent="0.3">
      <c r="A83" s="20"/>
      <c r="B83" s="10"/>
      <c r="C83" s="1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1"/>
      <c r="T83" s="20"/>
      <c r="U83" s="21"/>
      <c r="V83" s="20"/>
      <c r="W83" s="21"/>
      <c r="X83" s="20"/>
      <c r="Y83" s="21"/>
      <c r="Z83" s="20"/>
      <c r="AA83" s="20"/>
      <c r="AB83" s="21"/>
      <c r="AC83" s="20"/>
      <c r="AD83" s="20"/>
      <c r="AE83" s="39"/>
    </row>
    <row r="84" spans="1:31" x14ac:dyDescent="0.3">
      <c r="A84" s="20"/>
      <c r="B84" s="10"/>
      <c r="C84" s="1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1"/>
      <c r="T84" s="20"/>
      <c r="U84" s="21"/>
      <c r="V84" s="20"/>
      <c r="W84" s="21"/>
      <c r="X84" s="20"/>
      <c r="Y84" s="21"/>
      <c r="Z84" s="20"/>
      <c r="AA84" s="20"/>
      <c r="AB84" s="21"/>
      <c r="AC84" s="20"/>
      <c r="AD84" s="20"/>
      <c r="AE84" s="39"/>
    </row>
    <row r="85" spans="1:31" x14ac:dyDescent="0.3">
      <c r="A85" s="20"/>
      <c r="B85" s="10"/>
      <c r="C85" s="1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1"/>
      <c r="T85" s="20"/>
      <c r="U85" s="21"/>
      <c r="V85" s="20"/>
      <c r="W85" s="21"/>
      <c r="X85" s="20"/>
      <c r="Y85" s="21"/>
      <c r="Z85" s="20"/>
      <c r="AA85" s="20"/>
      <c r="AB85" s="21"/>
      <c r="AC85" s="20"/>
      <c r="AD85" s="20"/>
      <c r="AE85" s="39"/>
    </row>
    <row r="86" spans="1:31" x14ac:dyDescent="0.3">
      <c r="A86" s="20"/>
      <c r="B86" s="10"/>
      <c r="C86" s="1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1"/>
      <c r="T86" s="20"/>
      <c r="U86" s="21"/>
      <c r="V86" s="20"/>
      <c r="W86" s="21"/>
      <c r="X86" s="20"/>
      <c r="Y86" s="21"/>
      <c r="Z86" s="20"/>
      <c r="AA86" s="20"/>
      <c r="AB86" s="21"/>
      <c r="AC86" s="20"/>
      <c r="AD86" s="20"/>
      <c r="AE86" s="39"/>
    </row>
    <row r="87" spans="1:31" x14ac:dyDescent="0.3">
      <c r="A87" s="20"/>
      <c r="B87" s="10"/>
      <c r="C87" s="1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1"/>
      <c r="T87" s="20"/>
      <c r="U87" s="21"/>
      <c r="V87" s="20"/>
      <c r="W87" s="21"/>
      <c r="X87" s="20"/>
      <c r="Y87" s="21"/>
      <c r="Z87" s="20"/>
      <c r="AA87" s="20"/>
      <c r="AB87" s="21"/>
      <c r="AC87" s="20"/>
      <c r="AD87" s="20"/>
      <c r="AE87" s="39"/>
    </row>
    <row r="88" spans="1:31" x14ac:dyDescent="0.3">
      <c r="A88" s="20"/>
      <c r="B88" s="10"/>
      <c r="C88" s="1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1"/>
      <c r="T88" s="20"/>
      <c r="U88" s="21"/>
      <c r="V88" s="20"/>
      <c r="W88" s="21"/>
      <c r="X88" s="20"/>
      <c r="Y88" s="21"/>
      <c r="Z88" s="20"/>
      <c r="AA88" s="20"/>
      <c r="AB88" s="21"/>
      <c r="AC88" s="20"/>
      <c r="AD88" s="20"/>
      <c r="AE88" s="39"/>
    </row>
    <row r="89" spans="1:31" x14ac:dyDescent="0.3">
      <c r="A89" s="20"/>
      <c r="B89" s="10"/>
      <c r="C89" s="1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1"/>
      <c r="T89" s="20"/>
      <c r="U89" s="21"/>
      <c r="V89" s="20"/>
      <c r="W89" s="21"/>
      <c r="X89" s="20"/>
      <c r="Y89" s="21"/>
      <c r="Z89" s="20"/>
      <c r="AA89" s="20"/>
      <c r="AB89" s="21"/>
      <c r="AC89" s="20"/>
      <c r="AD89" s="20"/>
      <c r="AE89" s="39"/>
    </row>
    <row r="90" spans="1:31" x14ac:dyDescent="0.3">
      <c r="A90" s="20"/>
      <c r="B90" s="10"/>
      <c r="C90" s="1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1"/>
      <c r="T90" s="20"/>
      <c r="U90" s="21"/>
      <c r="V90" s="20"/>
      <c r="W90" s="21"/>
      <c r="X90" s="20"/>
      <c r="Y90" s="21"/>
      <c r="Z90" s="20"/>
      <c r="AA90" s="20"/>
      <c r="AB90" s="21"/>
      <c r="AC90" s="20"/>
      <c r="AD90" s="20"/>
      <c r="AE90" s="39"/>
    </row>
    <row r="91" spans="1:31" x14ac:dyDescent="0.3">
      <c r="A91" s="20"/>
      <c r="B91" s="10"/>
      <c r="C91" s="1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1"/>
      <c r="T91" s="20"/>
      <c r="U91" s="21"/>
      <c r="V91" s="20"/>
      <c r="W91" s="21"/>
      <c r="X91" s="20"/>
      <c r="Y91" s="21"/>
      <c r="Z91" s="20"/>
      <c r="AA91" s="20"/>
      <c r="AB91" s="21"/>
      <c r="AC91" s="20"/>
      <c r="AD91" s="20"/>
      <c r="AE91" s="39"/>
    </row>
    <row r="92" spans="1:31" x14ac:dyDescent="0.3">
      <c r="A92" s="20"/>
      <c r="B92" s="10"/>
      <c r="C92" s="1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1"/>
      <c r="T92" s="20"/>
      <c r="U92" s="21"/>
      <c r="V92" s="20"/>
      <c r="W92" s="21"/>
      <c r="X92" s="20"/>
      <c r="Y92" s="21"/>
      <c r="Z92" s="20"/>
      <c r="AA92" s="20"/>
      <c r="AB92" s="21"/>
      <c r="AC92" s="20"/>
      <c r="AD92" s="20"/>
      <c r="AE92" s="39"/>
    </row>
    <row r="93" spans="1:31" x14ac:dyDescent="0.3">
      <c r="A93" s="20"/>
      <c r="B93" s="10"/>
      <c r="C93" s="1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1"/>
      <c r="T93" s="20"/>
      <c r="U93" s="21"/>
      <c r="V93" s="20"/>
      <c r="W93" s="21"/>
      <c r="X93" s="20"/>
      <c r="Y93" s="21"/>
      <c r="Z93" s="20"/>
      <c r="AA93" s="20"/>
      <c r="AB93" s="21"/>
      <c r="AC93" s="20"/>
      <c r="AD93" s="20"/>
      <c r="AE93" s="39"/>
    </row>
    <row r="94" spans="1:31" x14ac:dyDescent="0.3">
      <c r="A94" s="20"/>
      <c r="B94" s="10"/>
      <c r="C94" s="1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1"/>
      <c r="T94" s="20"/>
      <c r="U94" s="21"/>
      <c r="V94" s="20"/>
      <c r="W94" s="21"/>
      <c r="X94" s="20"/>
      <c r="Y94" s="21"/>
      <c r="Z94" s="20"/>
      <c r="AA94" s="20"/>
      <c r="AB94" s="21"/>
      <c r="AC94" s="20"/>
      <c r="AD94" s="20"/>
      <c r="AE94" s="39"/>
    </row>
    <row r="95" spans="1:31" x14ac:dyDescent="0.3">
      <c r="A95" s="20"/>
      <c r="B95" s="10"/>
      <c r="C95" s="1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1"/>
      <c r="T95" s="20"/>
      <c r="U95" s="21"/>
      <c r="V95" s="20"/>
      <c r="W95" s="21"/>
      <c r="X95" s="20"/>
      <c r="Y95" s="21"/>
      <c r="Z95" s="20"/>
      <c r="AA95" s="20"/>
      <c r="AB95" s="21"/>
      <c r="AC95" s="20"/>
      <c r="AD95" s="20"/>
      <c r="AE95" s="39"/>
    </row>
    <row r="96" spans="1:31" x14ac:dyDescent="0.3">
      <c r="A96" s="20"/>
      <c r="B96" s="10"/>
      <c r="C96" s="1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1"/>
      <c r="T96" s="20"/>
      <c r="U96" s="21"/>
      <c r="V96" s="20"/>
      <c r="W96" s="21"/>
      <c r="X96" s="20"/>
      <c r="Y96" s="21"/>
      <c r="Z96" s="20"/>
      <c r="AA96" s="20"/>
      <c r="AB96" s="21"/>
      <c r="AC96" s="20"/>
      <c r="AD96" s="20"/>
      <c r="AE96" s="39"/>
    </row>
    <row r="97" spans="1:31" x14ac:dyDescent="0.3">
      <c r="A97" s="20"/>
      <c r="B97" s="10"/>
      <c r="C97" s="1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1"/>
      <c r="T97" s="20"/>
      <c r="U97" s="21"/>
      <c r="V97" s="20"/>
      <c r="W97" s="21"/>
      <c r="X97" s="20"/>
      <c r="Y97" s="21"/>
      <c r="Z97" s="20"/>
      <c r="AA97" s="20"/>
      <c r="AB97" s="21"/>
      <c r="AC97" s="20"/>
      <c r="AD97" s="20"/>
      <c r="AE97" s="39"/>
    </row>
    <row r="98" spans="1:31" x14ac:dyDescent="0.3">
      <c r="A98" s="20"/>
      <c r="B98" s="10"/>
      <c r="C98" s="1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1"/>
      <c r="T98" s="20"/>
      <c r="U98" s="21"/>
      <c r="V98" s="20"/>
      <c r="W98" s="21"/>
      <c r="X98" s="20"/>
      <c r="Y98" s="21"/>
      <c r="Z98" s="20"/>
      <c r="AA98" s="20"/>
      <c r="AB98" s="21"/>
      <c r="AC98" s="20"/>
      <c r="AD98" s="20"/>
      <c r="AE98" s="39"/>
    </row>
    <row r="99" spans="1:31" x14ac:dyDescent="0.3">
      <c r="A99" s="20"/>
      <c r="B99" s="10"/>
      <c r="C99" s="1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1"/>
      <c r="T99" s="20"/>
      <c r="U99" s="21"/>
      <c r="V99" s="20"/>
      <c r="W99" s="21"/>
      <c r="X99" s="20"/>
      <c r="Y99" s="21"/>
      <c r="Z99" s="20"/>
      <c r="AA99" s="20"/>
      <c r="AB99" s="21"/>
      <c r="AC99" s="20"/>
      <c r="AD99" s="20"/>
      <c r="AE99" s="39"/>
    </row>
    <row r="100" spans="1:31" x14ac:dyDescent="0.3">
      <c r="A100" s="20"/>
      <c r="B100" s="10"/>
      <c r="C100" s="1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1"/>
      <c r="T100" s="20"/>
      <c r="U100" s="21"/>
      <c r="V100" s="20"/>
      <c r="W100" s="21"/>
      <c r="X100" s="20"/>
      <c r="Y100" s="21"/>
      <c r="Z100" s="20"/>
      <c r="AA100" s="20"/>
      <c r="AB100" s="21"/>
      <c r="AC100" s="20"/>
      <c r="AD100" s="20"/>
      <c r="AE100" s="39"/>
    </row>
    <row r="101" spans="1:31" x14ac:dyDescent="0.3">
      <c r="A101" s="20"/>
      <c r="B101" s="10"/>
      <c r="C101" s="1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1"/>
      <c r="T101" s="20"/>
      <c r="U101" s="21"/>
      <c r="V101" s="20"/>
      <c r="W101" s="21"/>
      <c r="X101" s="20"/>
      <c r="Y101" s="21"/>
      <c r="Z101" s="20"/>
      <c r="AA101" s="20"/>
      <c r="AB101" s="21"/>
      <c r="AC101" s="20"/>
      <c r="AD101" s="20"/>
      <c r="AE101" s="39"/>
    </row>
    <row r="102" spans="1:31" x14ac:dyDescent="0.3">
      <c r="A102" s="20"/>
      <c r="B102" s="10"/>
      <c r="C102" s="1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1"/>
      <c r="T102" s="20"/>
      <c r="U102" s="21"/>
      <c r="V102" s="20"/>
      <c r="W102" s="21"/>
      <c r="X102" s="20"/>
      <c r="Y102" s="21"/>
      <c r="Z102" s="20"/>
      <c r="AA102" s="20"/>
      <c r="AB102" s="21"/>
      <c r="AC102" s="20"/>
      <c r="AD102" s="20"/>
      <c r="AE102" s="39"/>
    </row>
    <row r="103" spans="1:31" x14ac:dyDescent="0.3">
      <c r="A103" s="20"/>
      <c r="B103" s="10"/>
      <c r="C103" s="1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1"/>
      <c r="T103" s="20"/>
      <c r="U103" s="21"/>
      <c r="V103" s="20"/>
      <c r="W103" s="21"/>
      <c r="X103" s="20"/>
      <c r="Y103" s="21"/>
      <c r="Z103" s="20"/>
      <c r="AA103" s="20"/>
      <c r="AB103" s="21"/>
      <c r="AC103" s="20"/>
      <c r="AD103" s="20"/>
      <c r="AE103" s="39"/>
    </row>
    <row r="104" spans="1:31" x14ac:dyDescent="0.3">
      <c r="A104" s="20"/>
      <c r="B104" s="10"/>
      <c r="C104" s="1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1"/>
      <c r="T104" s="20"/>
      <c r="U104" s="21"/>
      <c r="V104" s="20"/>
      <c r="W104" s="21"/>
      <c r="X104" s="20"/>
      <c r="Y104" s="21"/>
      <c r="Z104" s="20"/>
      <c r="AA104" s="20"/>
      <c r="AB104" s="21"/>
      <c r="AC104" s="20"/>
      <c r="AD104" s="20"/>
      <c r="AE104" s="39"/>
    </row>
    <row r="105" spans="1:31" x14ac:dyDescent="0.3">
      <c r="A105" s="20"/>
      <c r="B105" s="10"/>
      <c r="C105" s="1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1"/>
      <c r="T105" s="20"/>
      <c r="U105" s="21"/>
      <c r="V105" s="20"/>
      <c r="W105" s="21"/>
      <c r="X105" s="20"/>
      <c r="Y105" s="21"/>
      <c r="Z105" s="20"/>
      <c r="AA105" s="20"/>
      <c r="AB105" s="21"/>
      <c r="AC105" s="20"/>
      <c r="AD105" s="20"/>
      <c r="AE105" s="39"/>
    </row>
    <row r="106" spans="1:31" x14ac:dyDescent="0.3">
      <c r="A106" s="20"/>
      <c r="B106" s="10"/>
      <c r="C106" s="1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1"/>
      <c r="T106" s="20"/>
      <c r="U106" s="21"/>
      <c r="V106" s="20"/>
      <c r="W106" s="21"/>
      <c r="X106" s="20"/>
      <c r="Y106" s="21"/>
      <c r="Z106" s="20"/>
      <c r="AA106" s="20"/>
      <c r="AB106" s="21"/>
      <c r="AC106" s="20"/>
      <c r="AD106" s="20"/>
      <c r="AE106" s="39"/>
    </row>
    <row r="107" spans="1:31" x14ac:dyDescent="0.3">
      <c r="A107" s="20"/>
      <c r="B107" s="10"/>
      <c r="C107" s="1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1"/>
      <c r="T107" s="20"/>
      <c r="U107" s="21"/>
      <c r="V107" s="20"/>
      <c r="W107" s="21"/>
      <c r="X107" s="20"/>
      <c r="Y107" s="21"/>
      <c r="Z107" s="20"/>
      <c r="AA107" s="20"/>
      <c r="AB107" s="21"/>
      <c r="AC107" s="20"/>
      <c r="AD107" s="20"/>
      <c r="AE107" s="39"/>
    </row>
    <row r="108" spans="1:31" x14ac:dyDescent="0.3">
      <c r="A108" s="41"/>
      <c r="B108" s="40"/>
      <c r="C108" s="40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2"/>
      <c r="T108" s="41"/>
      <c r="U108" s="42"/>
      <c r="V108" s="41"/>
      <c r="W108" s="42"/>
      <c r="X108" s="41"/>
      <c r="Y108" s="42"/>
      <c r="Z108" s="41"/>
      <c r="AA108" s="41"/>
      <c r="AB108" s="42"/>
      <c r="AC108" s="41"/>
      <c r="AD108" s="41"/>
      <c r="AE108" s="43"/>
    </row>
  </sheetData>
  <mergeCells count="11">
    <mergeCell ref="O8:AE8"/>
    <mergeCell ref="A7:AE7"/>
    <mergeCell ref="A8:E8"/>
    <mergeCell ref="F8:N8"/>
    <mergeCell ref="AB1:AE2"/>
    <mergeCell ref="A1:C2"/>
    <mergeCell ref="A3:C3"/>
    <mergeCell ref="D1:AA1"/>
    <mergeCell ref="D2:AA2"/>
    <mergeCell ref="D3:AA3"/>
    <mergeCell ref="AB3:AE3"/>
  </mergeCells>
  <dataValidations count="43">
    <dataValidation type="list" allowBlank="1" showInputMessage="1" showErrorMessage="1" prompt="Ingrese el código único asignado por el Sistema de Caracterización e Identificación de la Oferta y Demanda Estadística - SICODE del DANE" sqref="C10:C108" xr:uid="{CBE2357E-5C0D-4D9F-B23C-628578C8D948}">
      <formula1>INDIRECT("Codigo")</formula1>
    </dataValidation>
    <dataValidation type="list" allowBlank="1" showInputMessage="1" showErrorMessage="1" sqref="D10:D108" xr:uid="{8CFE85E3-739D-4A05-BE9D-8B247D9CE350}">
      <formula1>INDIRECT("Dependencias")</formula1>
    </dataValidation>
    <dataValidation type="whole" allowBlank="1" showInputMessage="1" showErrorMessage="1" sqref="E10:E108" xr:uid="{66B21374-F086-4EEB-A9FB-46E1465A48AE}">
      <formula1>2</formula1>
      <formula2>10000</formula2>
    </dataValidation>
    <dataValidation type="list" allowBlank="1" showInputMessage="1" showErrorMessage="1" sqref="I48:I108" xr:uid="{7228E3C2-5CC1-458E-9E60-A1C9630838D1}">
      <formula1>INDIRECT("Tipo")</formula1>
    </dataValidation>
    <dataValidation type="whole" allowBlank="1" showInputMessage="1" showErrorMessage="1" sqref="J10:J108" xr:uid="{F29F7061-42E5-4223-AB7F-4D352BC1B96B}">
      <formula1>1</formula1>
      <formula2>10000</formula2>
    </dataValidation>
    <dataValidation type="list" allowBlank="1" showInputMessage="1" showErrorMessage="1" sqref="L10:L108" xr:uid="{26B2186A-0B43-4EC9-86F2-2D4251C0FB2C}">
      <formula1>INDIRECT("Condicion")</formula1>
    </dataValidation>
    <dataValidation type="list" allowBlank="1" showInputMessage="1" showErrorMessage="1" sqref="A10:A108 N10:N108" xr:uid="{0C43C725-BAF5-4821-B21C-A126934F8C1E}">
      <formula1>INDIRECT("Vinculacion")</formula1>
    </dataValidation>
    <dataValidation type="list" allowBlank="1" showInputMessage="1" showErrorMessage="1" sqref="P10:P108" xr:uid="{A02F32E8-B986-4FCB-842B-64E7C6C27358}">
      <formula1>INDIRECT("Correspondencia")</formula1>
    </dataValidation>
    <dataValidation allowBlank="1" showInputMessage="1" showErrorMessage="1" prompt="Indique la dependencia encargada del registro del registro administrativo_x000a_" sqref="D9" xr:uid="{1DFB4FDA-AADD-4302-8762-4C0472DC8FCB}"/>
    <dataValidation allowBlank="1" showInputMessage="1" showErrorMessage="1" prompt="Registre el número total de variables del registro administrativo" sqref="E9" xr:uid="{5B45A869-7B93-4A1D-929E-FD2B534122A6}"/>
    <dataValidation allowBlank="1" showInputMessage="1" showErrorMessage="1" prompt="Especifique el año o periodo de los datos (ej. enero de 2023 a enero de 2025)." sqref="F9" xr:uid="{D10C0A6A-4F03-4068-B6A1-0A27E4020F68}"/>
    <dataValidation allowBlank="1" showInputMessage="1" showErrorMessage="1" prompt="Numere secuencialmente cada variable" sqref="G9" xr:uid="{EFAD6449-C94A-41C8-B175-C5481F4AA703}"/>
    <dataValidation allowBlank="1" showInputMessage="1" showErrorMessage="1" prompt="Nombre exacto de la variable tal como aparece en la base." sqref="H9" xr:uid="{28F41628-F1C9-443C-84E4-EB621C1C7495}"/>
    <dataValidation allowBlank="1" showInputMessage="1" showErrorMessage="1" prompt="Indique si es numérica, texto, fecha" sqref="I9" xr:uid="{DA743CBD-0532-4BAC-82AB-B4424326361D}"/>
    <dataValidation allowBlank="1" showInputMessage="1" showErrorMessage="1" prompt="Registre  unicamente el número, sin letras de la longitud máxima esperada de la variable.  " sqref="J9" xr:uid="{BD53B66F-60BA-46B0-BECD-618B0F7FFF09}"/>
    <dataValidation allowBlank="1" showInputMessage="1" showErrorMessage="1" prompt="Enumere los valores válidos o categorías (ej. M, F, ND)." sqref="K9" xr:uid="{BE13D880-BDDA-474F-B3FC-8B88F7EEF24C}"/>
    <dataValidation allowBlank="1" showInputMessage="1" showErrorMessage="1" prompt="Seleccione uno: obligatoria, condicional u opcional." sqref="L9" xr:uid="{0CEC021F-C7D4-452D-97CB-15D900998E08}"/>
    <dataValidation allowBlank="1" showInputMessage="1" showErrorMessage="1" prompt="Explique qué mide o representa la variable." sqref="M9" xr:uid="{453AF0D4-F8ED-4FC5-8EA7-3B476AACE132}"/>
    <dataValidation allowBlank="1" showInputMessage="1" showErrorMessage="1" prompt="Indique sí o no. Especifique si aplica (clave, ID, etc.)." sqref="N9" xr:uid="{BE3FE043-F0C3-4811-B322-6F4A1BA17FF8}"/>
    <dataValidation allowBlank="1" showInputMessage="1" showErrorMessage="1" prompt="Describa reglas que debe cumplir la variable (rango, formato, etc.)." sqref="O9" xr:uid="{7C5603E5-4F0D-432F-959E-E4121C76CED8}"/>
    <dataValidation allowBlank="1" showInputMessage="1" showErrorMessage="1" prompt="Indique sí o no. Verifique consistencia." sqref="P9" xr:uid="{78296892-46C4-4E10-A4FE-5F65B008581C}"/>
    <dataValidation allowBlank="1" showInputMessage="1" showErrorMessage="1" prompt="Ingrese el número de inconsistencias por tipo de variable." sqref="Q9" xr:uid="{D146F904-46C2-47B0-A057-363E00129953}"/>
    <dataValidation allowBlank="1" showInputMessage="1" showErrorMessage="1" prompt="Registre el total de registros analizados para esta variable." sqref="R9" xr:uid="{D4EED3FD-D55B-474F-A462-5D4032AD4FA0}"/>
    <dataValidation allowBlank="1" showInputMessage="1" showErrorMessage="1" prompt="Cálculo automático del porcentaje de error por tipo. No modificar" sqref="S9" xr:uid="{99C7E3D7-67BF-4EF0-B0F1-C02E5B0C9584}"/>
    <dataValidation allowBlank="1" showInputMessage="1" showErrorMessage="1" prompt="Ingrese la cantidad de campos que exceden la longitud." sqref="T9" xr:uid="{4CF511D4-BC2F-4094-B650-CE4F5B60D1F2}"/>
    <dataValidation allowBlank="1" showInputMessage="1" showErrorMessage="1" prompt="Cálculo automático del porcentaje de campos que superan la longitud. No modificar." sqref="U9" xr:uid="{42E4311B-03C7-45EE-916E-C1EFB1B1CAD0}"/>
    <dataValidation allowBlank="1" showInputMessage="1" showErrorMessage="1" prompt="Ingrese la cantidad de campos con valores inválidos." sqref="V9" xr:uid="{7C909691-E30F-4581-9C84-61F1FFACC2C9}"/>
    <dataValidation allowBlank="1" showInputMessage="1" showErrorMessage="1" prompt="Calcule el porcentaje correspondiente." sqref="W9" xr:uid="{DFEA78F7-3AE7-488B-B091-D226928173AB}"/>
    <dataValidation allowBlank="1" showInputMessage="1" showErrorMessage="1" prompt="Ingrese los campos vacíos en variables obligatorias." sqref="X9" xr:uid="{E9CCA3AC-D4D7-4AB9-84E8-585300B8FB80}"/>
    <dataValidation allowBlank="1" showInputMessage="1" showErrorMessage="1" prompt="Calcule el porcentaje de faltantes." sqref="Y9" xr:uid="{3691F4AA-FA17-49FF-BADD-525DDD208A6B}"/>
    <dataValidation allowBlank="1" showInputMessage="1" showErrorMessage="1" prompt="Ingrese la cantidad de campos con valores no permitidos." sqref="Z9" xr:uid="{E1BC127B-470B-4E8E-8BB5-50B15D756FFD}"/>
    <dataValidation allowBlank="1" showInputMessage="1" showErrorMessage="1" prompt="Total de campos que sí tienen algún valor registrado." sqref="AA9" xr:uid="{DE162F8A-C5AF-4FB3-8083-30F7E3BFF55A}"/>
    <dataValidation allowBlank="1" showInputMessage="1" showErrorMessage="1" prompt="Calcule el porcentaje sobre los campos con respuesta." sqref="AB9" xr:uid="{9853C808-4753-43FD-8564-0423A936F3C3}"/>
    <dataValidation allowBlank="1" showInputMessage="1" showErrorMessage="1" prompt="Ingrese la cantidad que incumple al menos una regla." sqref="AC9" xr:uid="{F46E9196-DA09-40DC-BB7A-B07310ACBE1F}"/>
    <dataValidation allowBlank="1" showInputMessage="1" showErrorMessage="1" prompt="Total de campos revisados para validación." sqref="AD9" xr:uid="{564F0603-705D-4E62-A2DF-08DBD8AC4713}"/>
    <dataValidation allowBlank="1" showInputMessage="1" showErrorMessage="1" prompt="Calcule el porcentaje de incumplimiento." sqref="AE9" xr:uid="{C121D3FA-9E99-48C7-A6B3-BE903D032BF5}"/>
    <dataValidation allowBlank="1" showInputMessage="1" showErrorMessage="1" prompt="Ingrese el código único asignado por SICODE del DANE" sqref="C9" xr:uid="{6B248FD4-4379-423D-9FFF-56D4B8B48E72}"/>
    <dataValidation allowBlank="1" showInputMessage="1" showErrorMessage="1" prompt="Ingrese el código único asignado por el Sistema de Caracterización e Identificación de la Oferta y Demanda Estadística - SICODE del DANE" sqref="B10:B108" xr:uid="{5E85A703-E94C-4318-86F3-1852EDA86A88}"/>
    <dataValidation allowBlank="1" showInputMessage="1" showErrorMessage="1" prompt="Seleccione una opción del listado desplegable:_x000a_&quot;Si&quot; si la fuente corresponde a un registro administrativo registrado en el SICODE del DANE._x000a_&quot;No&quot;, si la fuente corresponde a otra clase de base de datos (ej. resultado de encuestas, datos de monitoreo)" sqref="A9" xr:uid="{65C08805-35FD-44E8-9A2D-AE3BECA98B30}"/>
    <dataValidation allowBlank="1" showInputMessage="1" showErrorMessage="1" prompt="Registre el nombre de la base de datos o tabla de datos objeto de revisión" sqref="B9" xr:uid="{4A22333F-4856-470C-980E-4E56CDE0298B}"/>
    <dataValidation type="textLength" operator="lessThan" allowBlank="1" showInputMessage="1" showErrorMessage="1" error="La longitud maxima es de 30 caracteres" sqref="H10:H47" xr:uid="{5507A735-7853-4DCA-9943-9CD2E365690C}">
      <formula1>31</formula1>
      <formula2>0</formula2>
    </dataValidation>
    <dataValidation type="list" operator="equal" allowBlank="1" showInputMessage="1" showErrorMessage="1" sqref="I10:I47" xr:uid="{794139D8-FDF5-49D3-8D91-C9E8B3E04669}">
      <formula1>#REF!</formula1>
      <formula2>0</formula2>
    </dataValidation>
    <dataValidation operator="equal" allowBlank="1" showInputMessage="1" showErrorMessage="1" sqref="K10:K47" xr:uid="{EE63DB7B-51EA-4083-890B-EFC494524538}">
      <formula1>0</formula1>
      <formula2>0</formula2>
    </dataValidation>
  </dataValidations>
  <printOptions horizontalCentered="1"/>
  <pageMargins left="0.31496062992125984" right="0.19685039370078741" top="0.35433070866141736" bottom="0.35433070866141736" header="0" footer="0"/>
  <pageSetup scale="1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B6D93-B5EA-4D4E-8E67-6DB2780977F8}">
  <dimension ref="A1:J105"/>
  <sheetViews>
    <sheetView showGridLines="0" view="pageBreakPreview" zoomScale="70" zoomScaleNormal="80" zoomScaleSheetLayoutView="70" workbookViewId="0">
      <selection sqref="A1:B2"/>
    </sheetView>
  </sheetViews>
  <sheetFormatPr baseColWidth="10" defaultColWidth="40.5703125" defaultRowHeight="15" x14ac:dyDescent="0.25"/>
  <cols>
    <col min="1" max="1" width="23.85546875" customWidth="1"/>
    <col min="2" max="2" width="29.140625" customWidth="1"/>
    <col min="3" max="3" width="43.7109375" bestFit="1" customWidth="1"/>
    <col min="4" max="4" width="35" customWidth="1"/>
    <col min="5" max="5" width="32.140625" bestFit="1" customWidth="1"/>
    <col min="6" max="6" width="22.140625" bestFit="1" customWidth="1"/>
    <col min="7" max="7" width="26.5703125" bestFit="1" customWidth="1"/>
    <col min="8" max="8" width="35" customWidth="1"/>
    <col min="9" max="9" width="31.7109375" customWidth="1"/>
    <col min="10" max="10" width="45.85546875" bestFit="1" customWidth="1"/>
  </cols>
  <sheetData>
    <row r="1" spans="1:10" ht="45" customHeight="1" x14ac:dyDescent="0.25">
      <c r="A1" s="111" t="s">
        <v>0</v>
      </c>
      <c r="B1" s="111"/>
      <c r="C1" s="88" t="s">
        <v>159</v>
      </c>
      <c r="D1" s="89"/>
      <c r="E1" s="89"/>
      <c r="F1" s="89"/>
      <c r="G1" s="89"/>
      <c r="H1" s="89"/>
      <c r="I1" s="90"/>
      <c r="J1" s="86" t="e" vm="1">
        <v>#VALUE!</v>
      </c>
    </row>
    <row r="2" spans="1:10" ht="26.25" customHeight="1" x14ac:dyDescent="0.25">
      <c r="A2" s="111"/>
      <c r="B2" s="111"/>
      <c r="C2" s="100" t="s">
        <v>1</v>
      </c>
      <c r="D2" s="101"/>
      <c r="E2" s="101"/>
      <c r="F2" s="101"/>
      <c r="G2" s="101"/>
      <c r="H2" s="101"/>
      <c r="I2" s="102"/>
      <c r="J2" s="87"/>
    </row>
    <row r="3" spans="1:10" ht="16.5" customHeight="1" x14ac:dyDescent="0.25">
      <c r="A3" s="112" t="s">
        <v>162</v>
      </c>
      <c r="B3" s="112"/>
      <c r="C3" s="106" t="s">
        <v>160</v>
      </c>
      <c r="D3" s="107"/>
      <c r="E3" s="107"/>
      <c r="F3" s="107"/>
      <c r="G3" s="107"/>
      <c r="H3" s="107"/>
      <c r="I3" s="108"/>
      <c r="J3" s="113" t="s">
        <v>164</v>
      </c>
    </row>
    <row r="4" spans="1:10" ht="10.5" customHeight="1" thickBot="1" x14ac:dyDescent="0.35">
      <c r="A4" s="77"/>
      <c r="B4" s="78"/>
      <c r="C4" s="78"/>
      <c r="D4" s="78"/>
      <c r="E4" s="78"/>
      <c r="F4" s="78"/>
      <c r="G4" s="78"/>
      <c r="H4" s="78"/>
      <c r="I4" s="78"/>
      <c r="J4" s="78"/>
    </row>
    <row r="5" spans="1:10" s="25" customFormat="1" ht="34.35" customHeight="1" thickBot="1" x14ac:dyDescent="0.3">
      <c r="A5" s="83" t="s">
        <v>2</v>
      </c>
      <c r="B5" s="85"/>
      <c r="C5" s="83" t="s">
        <v>41</v>
      </c>
      <c r="D5" s="84"/>
      <c r="E5" s="85"/>
      <c r="F5" s="74" t="s">
        <v>4</v>
      </c>
      <c r="G5" s="75"/>
      <c r="H5" s="75"/>
      <c r="I5" s="75"/>
      <c r="J5" s="76"/>
    </row>
    <row r="6" spans="1:10" s="26" customFormat="1" ht="51" customHeight="1" x14ac:dyDescent="0.25">
      <c r="A6" s="34" t="s">
        <v>5</v>
      </c>
      <c r="B6" s="34" t="s">
        <v>6</v>
      </c>
      <c r="C6" s="34" t="s">
        <v>7</v>
      </c>
      <c r="D6" s="34" t="s">
        <v>42</v>
      </c>
      <c r="E6" s="35" t="s">
        <v>11</v>
      </c>
      <c r="F6" s="35" t="s">
        <v>12</v>
      </c>
      <c r="G6" s="35" t="s">
        <v>19</v>
      </c>
      <c r="H6" s="35" t="s">
        <v>43</v>
      </c>
      <c r="I6" s="35" t="s">
        <v>44</v>
      </c>
      <c r="J6" s="36" t="s">
        <v>45</v>
      </c>
    </row>
    <row r="7" spans="1:10" ht="16.5" x14ac:dyDescent="0.3">
      <c r="A7" s="28"/>
      <c r="B7" s="37"/>
      <c r="C7" s="37"/>
      <c r="D7" s="20"/>
      <c r="E7" s="15"/>
      <c r="F7" s="62"/>
      <c r="G7" s="15"/>
      <c r="H7" s="15"/>
      <c r="I7" s="15"/>
      <c r="J7" s="30"/>
    </row>
    <row r="8" spans="1:10" ht="16.5" x14ac:dyDescent="0.3">
      <c r="A8" s="20"/>
      <c r="B8" s="10"/>
      <c r="C8" s="10"/>
      <c r="D8" s="20"/>
      <c r="E8" s="15"/>
      <c r="F8" s="65"/>
      <c r="G8" s="15"/>
      <c r="H8" s="15"/>
      <c r="I8" s="15"/>
      <c r="J8" s="31"/>
    </row>
    <row r="9" spans="1:10" ht="16.5" x14ac:dyDescent="0.3">
      <c r="A9" s="20"/>
      <c r="B9" s="10"/>
      <c r="C9" s="10"/>
      <c r="D9" s="20"/>
      <c r="E9" s="15"/>
      <c r="F9" s="65"/>
      <c r="G9" s="15"/>
      <c r="H9" s="15"/>
      <c r="I9" s="15"/>
      <c r="J9" s="31"/>
    </row>
    <row r="10" spans="1:10" ht="16.5" x14ac:dyDescent="0.3">
      <c r="A10" s="20"/>
      <c r="B10" s="10"/>
      <c r="C10" s="10"/>
      <c r="D10" s="20"/>
      <c r="E10" s="15"/>
      <c r="F10" s="65"/>
      <c r="G10" s="15"/>
      <c r="H10" s="15"/>
      <c r="I10" s="15"/>
      <c r="J10" s="31"/>
    </row>
    <row r="11" spans="1:10" ht="16.5" x14ac:dyDescent="0.3">
      <c r="A11" s="20"/>
      <c r="B11" s="10"/>
      <c r="C11" s="10"/>
      <c r="D11" s="20"/>
      <c r="E11" s="15"/>
      <c r="F11" s="65"/>
      <c r="G11" s="15"/>
      <c r="H11" s="15"/>
      <c r="I11" s="15"/>
      <c r="J11" s="31"/>
    </row>
    <row r="12" spans="1:10" ht="16.5" x14ac:dyDescent="0.3">
      <c r="A12" s="20"/>
      <c r="B12" s="10"/>
      <c r="C12" s="10"/>
      <c r="D12" s="20"/>
      <c r="E12" s="15"/>
      <c r="F12" s="65"/>
      <c r="G12" s="15"/>
      <c r="H12" s="15"/>
      <c r="I12" s="15"/>
      <c r="J12" s="31"/>
    </row>
    <row r="13" spans="1:10" ht="16.5" x14ac:dyDescent="0.3">
      <c r="A13" s="20"/>
      <c r="B13" s="10"/>
      <c r="C13" s="10"/>
      <c r="D13" s="20"/>
      <c r="E13" s="15"/>
      <c r="F13" s="65"/>
      <c r="G13" s="15"/>
      <c r="H13" s="15"/>
      <c r="I13" s="15"/>
      <c r="J13" s="31"/>
    </row>
    <row r="14" spans="1:10" ht="16.5" x14ac:dyDescent="0.3">
      <c r="A14" s="20"/>
      <c r="B14" s="10"/>
      <c r="C14" s="10"/>
      <c r="D14" s="20"/>
      <c r="E14" s="15"/>
      <c r="F14" s="66"/>
      <c r="G14" s="15"/>
      <c r="H14" s="15"/>
      <c r="I14" s="15"/>
      <c r="J14" s="31"/>
    </row>
    <row r="15" spans="1:10" ht="16.5" x14ac:dyDescent="0.3">
      <c r="A15" s="20"/>
      <c r="B15" s="10"/>
      <c r="C15" s="10"/>
      <c r="D15" s="20"/>
      <c r="E15" s="15"/>
      <c r="F15" s="65"/>
      <c r="G15" s="15"/>
      <c r="H15" s="15"/>
      <c r="I15" s="15"/>
      <c r="J15" s="31"/>
    </row>
    <row r="16" spans="1:10" ht="16.5" x14ac:dyDescent="0.3">
      <c r="A16" s="20"/>
      <c r="B16" s="10"/>
      <c r="C16" s="10"/>
      <c r="D16" s="20"/>
      <c r="E16" s="15"/>
      <c r="F16" s="72"/>
      <c r="G16" s="15"/>
      <c r="H16" s="15"/>
      <c r="I16" s="15"/>
      <c r="J16" s="31"/>
    </row>
    <row r="17" spans="1:10" ht="16.5" x14ac:dyDescent="0.3">
      <c r="A17" s="20"/>
      <c r="B17" s="10"/>
      <c r="C17" s="10"/>
      <c r="D17" s="20"/>
      <c r="E17" s="15"/>
      <c r="F17" s="65"/>
      <c r="G17" s="15"/>
      <c r="H17" s="15"/>
      <c r="I17" s="15"/>
      <c r="J17" s="31"/>
    </row>
    <row r="18" spans="1:10" ht="16.5" x14ac:dyDescent="0.3">
      <c r="A18" s="20"/>
      <c r="B18" s="10"/>
      <c r="C18" s="10"/>
      <c r="D18" s="20"/>
      <c r="E18" s="15"/>
      <c r="F18" s="62"/>
      <c r="G18" s="15"/>
      <c r="H18" s="15"/>
      <c r="I18" s="15"/>
      <c r="J18" s="31"/>
    </row>
    <row r="19" spans="1:10" ht="16.5" x14ac:dyDescent="0.3">
      <c r="A19" s="20"/>
      <c r="B19" s="10"/>
      <c r="C19" s="10"/>
      <c r="D19" s="20"/>
      <c r="E19" s="15"/>
      <c r="F19" s="65"/>
      <c r="G19" s="15"/>
      <c r="H19" s="15"/>
      <c r="I19" s="15"/>
      <c r="J19" s="31"/>
    </row>
    <row r="20" spans="1:10" ht="16.5" x14ac:dyDescent="0.3">
      <c r="A20" s="20"/>
      <c r="B20" s="10"/>
      <c r="C20" s="10"/>
      <c r="D20" s="20"/>
      <c r="E20" s="15"/>
      <c r="F20" s="65"/>
      <c r="G20" s="15"/>
      <c r="H20" s="15"/>
      <c r="I20" s="15"/>
      <c r="J20" s="31"/>
    </row>
    <row r="21" spans="1:10" ht="16.5" x14ac:dyDescent="0.3">
      <c r="A21" s="20"/>
      <c r="B21" s="10"/>
      <c r="C21" s="10"/>
      <c r="D21" s="20"/>
      <c r="E21" s="15"/>
      <c r="F21" s="65"/>
      <c r="G21" s="15"/>
      <c r="H21" s="15"/>
      <c r="I21" s="15"/>
      <c r="J21" s="31"/>
    </row>
    <row r="22" spans="1:10" ht="16.5" x14ac:dyDescent="0.3">
      <c r="A22" s="20"/>
      <c r="B22" s="10"/>
      <c r="C22" s="10"/>
      <c r="D22" s="20"/>
      <c r="E22" s="15"/>
      <c r="F22" s="65"/>
      <c r="G22" s="15"/>
      <c r="H22" s="15"/>
      <c r="I22" s="15"/>
      <c r="J22" s="31"/>
    </row>
    <row r="23" spans="1:10" ht="16.5" x14ac:dyDescent="0.3">
      <c r="A23" s="20"/>
      <c r="B23" s="10"/>
      <c r="C23" s="10"/>
      <c r="D23" s="20"/>
      <c r="E23" s="15"/>
      <c r="F23" s="65"/>
      <c r="G23" s="15"/>
      <c r="H23" s="15"/>
      <c r="I23" s="15"/>
      <c r="J23" s="31"/>
    </row>
    <row r="24" spans="1:10" ht="16.5" x14ac:dyDescent="0.3">
      <c r="A24" s="20"/>
      <c r="B24" s="10"/>
      <c r="C24" s="10"/>
      <c r="D24" s="20"/>
      <c r="E24" s="15"/>
      <c r="F24" s="65"/>
      <c r="G24" s="15"/>
      <c r="H24" s="15"/>
      <c r="I24" s="15"/>
      <c r="J24" s="31"/>
    </row>
    <row r="25" spans="1:10" ht="16.5" x14ac:dyDescent="0.3">
      <c r="A25" s="20"/>
      <c r="B25" s="10"/>
      <c r="C25" s="10"/>
      <c r="D25" s="20"/>
      <c r="E25" s="15"/>
      <c r="F25" s="65"/>
      <c r="G25" s="15"/>
      <c r="H25" s="15"/>
      <c r="I25" s="15"/>
      <c r="J25" s="31"/>
    </row>
    <row r="26" spans="1:10" ht="16.5" x14ac:dyDescent="0.3">
      <c r="A26" s="20"/>
      <c r="B26" s="10"/>
      <c r="C26" s="10"/>
      <c r="D26" s="20"/>
      <c r="E26" s="15"/>
      <c r="F26" s="65"/>
      <c r="G26" s="15"/>
      <c r="H26" s="15"/>
      <c r="I26" s="15"/>
      <c r="J26" s="31"/>
    </row>
    <row r="27" spans="1:10" ht="16.5" x14ac:dyDescent="0.3">
      <c r="A27" s="20"/>
      <c r="B27" s="10"/>
      <c r="C27" s="10"/>
      <c r="D27" s="20"/>
      <c r="E27" s="15"/>
      <c r="F27" s="65"/>
      <c r="G27" s="15"/>
      <c r="H27" s="15"/>
      <c r="I27" s="15"/>
      <c r="J27" s="31"/>
    </row>
    <row r="28" spans="1:10" ht="16.5" x14ac:dyDescent="0.3">
      <c r="A28" s="20"/>
      <c r="B28" s="10"/>
      <c r="C28" s="10"/>
      <c r="D28" s="20"/>
      <c r="E28" s="15"/>
      <c r="F28" s="65"/>
      <c r="G28" s="15"/>
      <c r="H28" s="15"/>
      <c r="I28" s="15"/>
      <c r="J28" s="31"/>
    </row>
    <row r="29" spans="1:10" ht="16.5" x14ac:dyDescent="0.3">
      <c r="A29" s="20"/>
      <c r="B29" s="10"/>
      <c r="C29" s="10"/>
      <c r="D29" s="20"/>
      <c r="E29" s="15"/>
      <c r="F29" s="65"/>
      <c r="G29" s="15"/>
      <c r="H29" s="15"/>
      <c r="I29" s="15"/>
      <c r="J29" s="31"/>
    </row>
    <row r="30" spans="1:10" ht="16.5" x14ac:dyDescent="0.3">
      <c r="A30" s="20"/>
      <c r="B30" s="10"/>
      <c r="C30" s="10"/>
      <c r="D30" s="20"/>
      <c r="E30" s="15"/>
      <c r="F30" s="65"/>
      <c r="G30" s="15"/>
      <c r="H30" s="15"/>
      <c r="I30" s="15"/>
      <c r="J30" s="31"/>
    </row>
    <row r="31" spans="1:10" ht="16.5" x14ac:dyDescent="0.3">
      <c r="A31" s="20"/>
      <c r="B31" s="10"/>
      <c r="C31" s="10"/>
      <c r="D31" s="20"/>
      <c r="E31" s="15"/>
      <c r="F31" s="66"/>
      <c r="G31" s="15"/>
      <c r="H31" s="15"/>
      <c r="I31" s="15"/>
      <c r="J31" s="31"/>
    </row>
    <row r="32" spans="1:10" ht="16.5" x14ac:dyDescent="0.3">
      <c r="A32" s="20"/>
      <c r="B32" s="10"/>
      <c r="C32" s="10"/>
      <c r="D32" s="20"/>
      <c r="E32" s="15"/>
      <c r="F32" s="66"/>
      <c r="G32" s="15"/>
      <c r="H32" s="15"/>
      <c r="I32" s="15"/>
      <c r="J32" s="31"/>
    </row>
    <row r="33" spans="1:10" ht="16.5" x14ac:dyDescent="0.3">
      <c r="A33" s="20"/>
      <c r="B33" s="10"/>
      <c r="C33" s="10"/>
      <c r="D33" s="20"/>
      <c r="E33" s="15"/>
      <c r="F33" s="65"/>
      <c r="G33" s="15"/>
      <c r="H33" s="15"/>
      <c r="I33" s="15"/>
      <c r="J33" s="31"/>
    </row>
    <row r="34" spans="1:10" ht="16.5" x14ac:dyDescent="0.3">
      <c r="A34" s="20"/>
      <c r="B34" s="10"/>
      <c r="C34" s="10"/>
      <c r="D34" s="20"/>
      <c r="E34" s="15"/>
      <c r="F34" s="65"/>
      <c r="G34" s="15"/>
      <c r="H34" s="15"/>
      <c r="I34" s="15"/>
      <c r="J34" s="31"/>
    </row>
    <row r="35" spans="1:10" ht="16.5" x14ac:dyDescent="0.3">
      <c r="A35" s="20"/>
      <c r="B35" s="10"/>
      <c r="C35" s="10"/>
      <c r="D35" s="20"/>
      <c r="E35" s="15"/>
      <c r="F35" s="65"/>
      <c r="G35" s="15"/>
      <c r="H35" s="15"/>
      <c r="I35" s="15"/>
      <c r="J35" s="31"/>
    </row>
    <row r="36" spans="1:10" ht="16.5" x14ac:dyDescent="0.3">
      <c r="A36" s="20"/>
      <c r="B36" s="10"/>
      <c r="C36" s="10"/>
      <c r="D36" s="20"/>
      <c r="E36" s="15"/>
      <c r="F36" s="65"/>
      <c r="G36" s="15"/>
      <c r="H36" s="15"/>
      <c r="I36" s="15"/>
      <c r="J36" s="31"/>
    </row>
    <row r="37" spans="1:10" ht="16.5" x14ac:dyDescent="0.3">
      <c r="A37" s="20"/>
      <c r="B37" s="10"/>
      <c r="C37" s="10"/>
      <c r="D37" s="20"/>
      <c r="E37" s="15"/>
      <c r="F37" s="66"/>
      <c r="G37" s="15"/>
      <c r="H37" s="15"/>
      <c r="I37" s="15"/>
      <c r="J37" s="31"/>
    </row>
    <row r="38" spans="1:10" ht="16.5" x14ac:dyDescent="0.3">
      <c r="A38" s="20"/>
      <c r="B38" s="10"/>
      <c r="C38" s="10"/>
      <c r="D38" s="20"/>
      <c r="E38" s="15"/>
      <c r="F38" s="66"/>
      <c r="G38" s="15"/>
      <c r="H38" s="15"/>
      <c r="I38" s="15"/>
      <c r="J38" s="31"/>
    </row>
    <row r="39" spans="1:10" ht="16.5" x14ac:dyDescent="0.3">
      <c r="A39" s="20"/>
      <c r="B39" s="10"/>
      <c r="C39" s="10"/>
      <c r="D39" s="20"/>
      <c r="E39" s="15"/>
      <c r="F39" s="65"/>
      <c r="G39" s="15"/>
      <c r="H39" s="15"/>
      <c r="I39" s="15"/>
      <c r="J39" s="31"/>
    </row>
    <row r="40" spans="1:10" ht="16.5" x14ac:dyDescent="0.3">
      <c r="A40" s="20"/>
      <c r="B40" s="10"/>
      <c r="C40" s="10"/>
      <c r="D40" s="20"/>
      <c r="E40" s="15"/>
      <c r="F40" s="65"/>
      <c r="G40" s="15"/>
      <c r="H40" s="15"/>
      <c r="I40" s="15"/>
      <c r="J40" s="31"/>
    </row>
    <row r="41" spans="1:10" ht="16.5" x14ac:dyDescent="0.3">
      <c r="A41" s="20"/>
      <c r="B41" s="10"/>
      <c r="C41" s="10"/>
      <c r="D41" s="20"/>
      <c r="E41" s="15"/>
      <c r="F41" s="65"/>
      <c r="G41" s="15"/>
      <c r="H41" s="15"/>
      <c r="I41" s="15"/>
      <c r="J41" s="31"/>
    </row>
    <row r="42" spans="1:10" ht="16.5" x14ac:dyDescent="0.3">
      <c r="A42" s="20"/>
      <c r="B42" s="10"/>
      <c r="C42" s="10"/>
      <c r="D42" s="20"/>
      <c r="E42" s="15"/>
      <c r="F42" s="65"/>
      <c r="G42" s="15"/>
      <c r="H42" s="15"/>
      <c r="I42" s="15"/>
      <c r="J42" s="31"/>
    </row>
    <row r="43" spans="1:10" ht="16.5" x14ac:dyDescent="0.3">
      <c r="A43" s="20"/>
      <c r="B43" s="10"/>
      <c r="C43" s="10"/>
      <c r="D43" s="20"/>
      <c r="E43" s="15"/>
      <c r="F43" s="66"/>
      <c r="G43" s="15"/>
      <c r="H43" s="15"/>
      <c r="I43" s="15"/>
      <c r="J43" s="31"/>
    </row>
    <row r="44" spans="1:10" ht="16.5" x14ac:dyDescent="0.3">
      <c r="A44" s="20"/>
      <c r="B44" s="10"/>
      <c r="C44" s="10"/>
      <c r="D44" s="20"/>
      <c r="E44" s="15"/>
      <c r="F44" s="65"/>
      <c r="G44" s="15"/>
      <c r="H44" s="15"/>
      <c r="I44" s="15"/>
      <c r="J44" s="31"/>
    </row>
    <row r="45" spans="1:10" ht="16.5" x14ac:dyDescent="0.3">
      <c r="A45" s="20"/>
      <c r="B45" s="10"/>
      <c r="C45" s="10"/>
      <c r="D45" s="20"/>
      <c r="E45" s="15"/>
      <c r="F45" s="20"/>
      <c r="G45" s="15"/>
      <c r="H45" s="15"/>
      <c r="I45" s="15"/>
      <c r="J45" s="31"/>
    </row>
    <row r="46" spans="1:10" ht="16.5" x14ac:dyDescent="0.3">
      <c r="A46" s="20"/>
      <c r="B46" s="10"/>
      <c r="C46" s="10"/>
      <c r="D46" s="20"/>
      <c r="E46" s="15"/>
      <c r="F46" s="15"/>
      <c r="G46" s="15"/>
      <c r="H46" s="15"/>
      <c r="I46" s="15"/>
      <c r="J46" s="31"/>
    </row>
    <row r="47" spans="1:10" ht="16.5" x14ac:dyDescent="0.3">
      <c r="A47" s="20"/>
      <c r="B47" s="10"/>
      <c r="C47" s="10"/>
      <c r="D47" s="20"/>
      <c r="E47" s="15"/>
      <c r="F47" s="15"/>
      <c r="G47" s="15"/>
      <c r="H47" s="15"/>
      <c r="I47" s="15"/>
      <c r="J47" s="31"/>
    </row>
    <row r="48" spans="1:10" ht="16.5" x14ac:dyDescent="0.3">
      <c r="A48" s="20"/>
      <c r="B48" s="10"/>
      <c r="C48" s="10"/>
      <c r="D48" s="20"/>
      <c r="E48" s="15"/>
      <c r="F48" s="15"/>
      <c r="G48" s="15"/>
      <c r="H48" s="15"/>
      <c r="I48" s="15"/>
      <c r="J48" s="31"/>
    </row>
    <row r="49" spans="1:10" ht="16.5" x14ac:dyDescent="0.3">
      <c r="A49" s="20"/>
      <c r="B49" s="10"/>
      <c r="C49" s="10"/>
      <c r="D49" s="20"/>
      <c r="E49" s="15"/>
      <c r="F49" s="15"/>
      <c r="G49" s="15"/>
      <c r="H49" s="15"/>
      <c r="I49" s="15"/>
      <c r="J49" s="31"/>
    </row>
    <row r="50" spans="1:10" ht="16.5" x14ac:dyDescent="0.3">
      <c r="A50" s="20"/>
      <c r="B50" s="10"/>
      <c r="C50" s="10"/>
      <c r="D50" s="20"/>
      <c r="E50" s="15"/>
      <c r="F50" s="15"/>
      <c r="G50" s="15"/>
      <c r="H50" s="15"/>
      <c r="I50" s="15"/>
      <c r="J50" s="31"/>
    </row>
    <row r="51" spans="1:10" ht="16.5" x14ac:dyDescent="0.3">
      <c r="A51" s="22"/>
      <c r="B51" s="10"/>
      <c r="C51" s="10"/>
      <c r="D51" s="20"/>
      <c r="E51" s="15"/>
      <c r="F51" s="15"/>
      <c r="G51" s="15"/>
      <c r="H51" s="15"/>
      <c r="I51" s="15"/>
      <c r="J51" s="31"/>
    </row>
    <row r="52" spans="1:10" ht="16.5" x14ac:dyDescent="0.3">
      <c r="A52" s="20"/>
      <c r="B52" s="10"/>
      <c r="C52" s="10"/>
      <c r="D52" s="20"/>
      <c r="E52" s="15"/>
      <c r="F52" s="15"/>
      <c r="G52" s="15"/>
      <c r="H52" s="15"/>
      <c r="I52" s="15"/>
      <c r="J52" s="31"/>
    </row>
    <row r="53" spans="1:10" ht="16.5" x14ac:dyDescent="0.3">
      <c r="A53" s="20"/>
      <c r="B53" s="10"/>
      <c r="C53" s="10"/>
      <c r="D53" s="20"/>
      <c r="E53" s="15"/>
      <c r="F53" s="15"/>
      <c r="G53" s="15"/>
      <c r="H53" s="15"/>
      <c r="I53" s="15"/>
      <c r="J53" s="31"/>
    </row>
    <row r="54" spans="1:10" ht="16.5" x14ac:dyDescent="0.3">
      <c r="A54" s="20"/>
      <c r="B54" s="10"/>
      <c r="C54" s="10"/>
      <c r="D54" s="20"/>
      <c r="E54" s="15"/>
      <c r="F54" s="15"/>
      <c r="G54" s="15"/>
      <c r="H54" s="15"/>
      <c r="I54" s="15"/>
      <c r="J54" s="31"/>
    </row>
    <row r="55" spans="1:10" ht="16.5" x14ac:dyDescent="0.3">
      <c r="A55" s="20"/>
      <c r="B55" s="10"/>
      <c r="C55" s="10"/>
      <c r="D55" s="20"/>
      <c r="E55" s="15"/>
      <c r="F55" s="15"/>
      <c r="G55" s="15"/>
      <c r="H55" s="15"/>
      <c r="I55" s="15"/>
      <c r="J55" s="31"/>
    </row>
    <row r="56" spans="1:10" ht="16.5" x14ac:dyDescent="0.3">
      <c r="A56" s="20"/>
      <c r="B56" s="10"/>
      <c r="C56" s="10"/>
      <c r="D56" s="20"/>
      <c r="E56" s="15"/>
      <c r="F56" s="15"/>
      <c r="G56" s="15"/>
      <c r="H56" s="15"/>
      <c r="I56" s="15"/>
      <c r="J56" s="31"/>
    </row>
    <row r="57" spans="1:10" ht="16.5" x14ac:dyDescent="0.3">
      <c r="A57" s="20"/>
      <c r="B57" s="10"/>
      <c r="C57" s="10"/>
      <c r="D57" s="20"/>
      <c r="E57" s="15"/>
      <c r="F57" s="15"/>
      <c r="G57" s="15"/>
      <c r="H57" s="15"/>
      <c r="I57" s="15"/>
      <c r="J57" s="31"/>
    </row>
    <row r="58" spans="1:10" ht="16.5" x14ac:dyDescent="0.3">
      <c r="A58" s="20"/>
      <c r="B58" s="10"/>
      <c r="C58" s="10"/>
      <c r="D58" s="20"/>
      <c r="E58" s="15"/>
      <c r="F58" s="15"/>
      <c r="G58" s="15"/>
      <c r="H58" s="15"/>
      <c r="I58" s="15"/>
      <c r="J58" s="31"/>
    </row>
    <row r="59" spans="1:10" ht="16.5" x14ac:dyDescent="0.3">
      <c r="A59" s="20"/>
      <c r="B59" s="10"/>
      <c r="C59" s="10"/>
      <c r="D59" s="20"/>
      <c r="E59" s="15"/>
      <c r="F59" s="15"/>
      <c r="G59" s="15"/>
      <c r="H59" s="15"/>
      <c r="I59" s="15"/>
      <c r="J59" s="31"/>
    </row>
    <row r="60" spans="1:10" ht="16.5" x14ac:dyDescent="0.3">
      <c r="A60" s="20"/>
      <c r="B60" s="10"/>
      <c r="C60" s="10"/>
      <c r="D60" s="20"/>
      <c r="E60" s="15"/>
      <c r="F60" s="15"/>
      <c r="G60" s="15"/>
      <c r="H60" s="15"/>
      <c r="I60" s="15"/>
      <c r="J60" s="31"/>
    </row>
    <row r="61" spans="1:10" ht="16.5" x14ac:dyDescent="0.3">
      <c r="A61" s="20"/>
      <c r="B61" s="10"/>
      <c r="C61" s="10"/>
      <c r="D61" s="20"/>
      <c r="E61" s="15"/>
      <c r="F61" s="15"/>
      <c r="G61" s="15"/>
      <c r="H61" s="15"/>
      <c r="I61" s="15"/>
      <c r="J61" s="31"/>
    </row>
    <row r="62" spans="1:10" ht="16.5" x14ac:dyDescent="0.3">
      <c r="A62" s="20"/>
      <c r="B62" s="10"/>
      <c r="C62" s="10"/>
      <c r="D62" s="20"/>
      <c r="E62" s="15"/>
      <c r="F62" s="15"/>
      <c r="G62" s="15"/>
      <c r="H62" s="15"/>
      <c r="I62" s="15"/>
      <c r="J62" s="31"/>
    </row>
    <row r="63" spans="1:10" ht="16.5" x14ac:dyDescent="0.3">
      <c r="A63" s="20"/>
      <c r="B63" s="10"/>
      <c r="C63" s="10"/>
      <c r="D63" s="20"/>
      <c r="E63" s="15"/>
      <c r="F63" s="15"/>
      <c r="G63" s="15"/>
      <c r="H63" s="15"/>
      <c r="I63" s="15"/>
      <c r="J63" s="31"/>
    </row>
    <row r="64" spans="1:10" ht="16.5" x14ac:dyDescent="0.3">
      <c r="A64" s="20"/>
      <c r="B64" s="10"/>
      <c r="C64" s="10"/>
      <c r="D64" s="20"/>
      <c r="E64" s="15"/>
      <c r="F64" s="15"/>
      <c r="G64" s="15"/>
      <c r="H64" s="15"/>
      <c r="I64" s="15"/>
      <c r="J64" s="31"/>
    </row>
    <row r="65" spans="1:10" ht="16.5" x14ac:dyDescent="0.3">
      <c r="A65" s="20"/>
      <c r="B65" s="10"/>
      <c r="C65" s="10"/>
      <c r="D65" s="20"/>
      <c r="E65" s="15"/>
      <c r="F65" s="15"/>
      <c r="G65" s="15"/>
      <c r="H65" s="15"/>
      <c r="I65" s="15"/>
      <c r="J65" s="31"/>
    </row>
    <row r="66" spans="1:10" ht="16.5" x14ac:dyDescent="0.3">
      <c r="A66" s="20"/>
      <c r="B66" s="10"/>
      <c r="C66" s="10"/>
      <c r="D66" s="20"/>
      <c r="E66" s="15"/>
      <c r="F66" s="15"/>
      <c r="G66" s="15"/>
      <c r="H66" s="15"/>
      <c r="I66" s="15"/>
      <c r="J66" s="31"/>
    </row>
    <row r="67" spans="1:10" ht="16.5" x14ac:dyDescent="0.3">
      <c r="A67" s="20"/>
      <c r="B67" s="10"/>
      <c r="C67" s="10"/>
      <c r="D67" s="20"/>
      <c r="E67" s="15"/>
      <c r="F67" s="15"/>
      <c r="G67" s="15"/>
      <c r="H67" s="15"/>
      <c r="I67" s="15"/>
      <c r="J67" s="31"/>
    </row>
    <row r="68" spans="1:10" ht="16.5" x14ac:dyDescent="0.3">
      <c r="A68" s="20"/>
      <c r="B68" s="10"/>
      <c r="C68" s="10"/>
      <c r="D68" s="20"/>
      <c r="E68" s="15"/>
      <c r="F68" s="15"/>
      <c r="G68" s="15"/>
      <c r="H68" s="15"/>
      <c r="I68" s="15"/>
      <c r="J68" s="31"/>
    </row>
    <row r="69" spans="1:10" ht="16.5" x14ac:dyDescent="0.3">
      <c r="A69" s="20"/>
      <c r="B69" s="10"/>
      <c r="C69" s="10"/>
      <c r="D69" s="20"/>
      <c r="E69" s="15"/>
      <c r="F69" s="15"/>
      <c r="G69" s="15"/>
      <c r="H69" s="15"/>
      <c r="I69" s="15"/>
      <c r="J69" s="31"/>
    </row>
    <row r="70" spans="1:10" ht="16.5" x14ac:dyDescent="0.3">
      <c r="A70" s="20"/>
      <c r="B70" s="10"/>
      <c r="C70" s="10"/>
      <c r="D70" s="20"/>
      <c r="E70" s="15"/>
      <c r="F70" s="15"/>
      <c r="G70" s="15"/>
      <c r="H70" s="15"/>
      <c r="I70" s="15"/>
      <c r="J70" s="31"/>
    </row>
    <row r="71" spans="1:10" ht="16.5" x14ac:dyDescent="0.3">
      <c r="A71" s="20"/>
      <c r="B71" s="10"/>
      <c r="C71" s="10"/>
      <c r="D71" s="20"/>
      <c r="E71" s="15"/>
      <c r="F71" s="15"/>
      <c r="G71" s="15"/>
      <c r="H71" s="15"/>
      <c r="I71" s="15"/>
      <c r="J71" s="31"/>
    </row>
    <row r="72" spans="1:10" ht="16.5" x14ac:dyDescent="0.3">
      <c r="A72" s="20"/>
      <c r="B72" s="10"/>
      <c r="C72" s="10"/>
      <c r="D72" s="20"/>
      <c r="E72" s="15"/>
      <c r="F72" s="15"/>
      <c r="G72" s="15"/>
      <c r="H72" s="15"/>
      <c r="I72" s="15"/>
      <c r="J72" s="31"/>
    </row>
    <row r="73" spans="1:10" ht="16.5" x14ac:dyDescent="0.3">
      <c r="A73" s="20"/>
      <c r="B73" s="10"/>
      <c r="C73" s="10"/>
      <c r="D73" s="20"/>
      <c r="E73" s="15"/>
      <c r="F73" s="15"/>
      <c r="G73" s="15"/>
      <c r="H73" s="15"/>
      <c r="I73" s="15"/>
      <c r="J73" s="31"/>
    </row>
    <row r="74" spans="1:10" ht="16.5" x14ac:dyDescent="0.3">
      <c r="A74" s="20"/>
      <c r="B74" s="10"/>
      <c r="C74" s="10"/>
      <c r="D74" s="20"/>
      <c r="E74" s="15"/>
      <c r="F74" s="15"/>
      <c r="G74" s="15"/>
      <c r="H74" s="15"/>
      <c r="I74" s="15"/>
      <c r="J74" s="31"/>
    </row>
    <row r="75" spans="1:10" ht="16.5" x14ac:dyDescent="0.3">
      <c r="A75" s="20"/>
      <c r="B75" s="10"/>
      <c r="C75" s="10"/>
      <c r="D75" s="20"/>
      <c r="E75" s="15"/>
      <c r="F75" s="15"/>
      <c r="G75" s="15"/>
      <c r="H75" s="15"/>
      <c r="I75" s="15"/>
      <c r="J75" s="31"/>
    </row>
    <row r="76" spans="1:10" ht="16.5" x14ac:dyDescent="0.3">
      <c r="A76" s="20"/>
      <c r="B76" s="10"/>
      <c r="C76" s="10"/>
      <c r="D76" s="20"/>
      <c r="E76" s="15"/>
      <c r="F76" s="15"/>
      <c r="G76" s="15"/>
      <c r="H76" s="15"/>
      <c r="I76" s="15"/>
      <c r="J76" s="31"/>
    </row>
    <row r="77" spans="1:10" ht="16.5" x14ac:dyDescent="0.3">
      <c r="A77" s="20"/>
      <c r="B77" s="10"/>
      <c r="C77" s="10"/>
      <c r="D77" s="20"/>
      <c r="E77" s="15"/>
      <c r="F77" s="15"/>
      <c r="G77" s="15"/>
      <c r="H77" s="15"/>
      <c r="I77" s="15"/>
      <c r="J77" s="31"/>
    </row>
    <row r="78" spans="1:10" ht="16.5" x14ac:dyDescent="0.3">
      <c r="A78" s="20"/>
      <c r="B78" s="10"/>
      <c r="C78" s="10"/>
      <c r="D78" s="20"/>
      <c r="E78" s="15"/>
      <c r="F78" s="15"/>
      <c r="G78" s="15"/>
      <c r="H78" s="15"/>
      <c r="I78" s="15"/>
      <c r="J78" s="31"/>
    </row>
    <row r="79" spans="1:10" ht="16.5" x14ac:dyDescent="0.3">
      <c r="A79" s="20"/>
      <c r="B79" s="10"/>
      <c r="C79" s="10"/>
      <c r="D79" s="20"/>
      <c r="E79" s="15"/>
      <c r="F79" s="15"/>
      <c r="G79" s="15"/>
      <c r="H79" s="15"/>
      <c r="I79" s="15"/>
      <c r="J79" s="31"/>
    </row>
    <row r="80" spans="1:10" ht="16.5" x14ac:dyDescent="0.3">
      <c r="A80" s="20"/>
      <c r="B80" s="10"/>
      <c r="C80" s="10"/>
      <c r="D80" s="20"/>
      <c r="E80" s="15"/>
      <c r="F80" s="15"/>
      <c r="G80" s="15"/>
      <c r="H80" s="15"/>
      <c r="I80" s="15"/>
      <c r="J80" s="31"/>
    </row>
    <row r="81" spans="1:10" ht="16.5" x14ac:dyDescent="0.3">
      <c r="A81" s="20"/>
      <c r="B81" s="10"/>
      <c r="C81" s="10"/>
      <c r="D81" s="20"/>
      <c r="E81" s="15"/>
      <c r="F81" s="15"/>
      <c r="G81" s="15"/>
      <c r="H81" s="15"/>
      <c r="I81" s="15"/>
      <c r="J81" s="31"/>
    </row>
    <row r="82" spans="1:10" ht="16.5" x14ac:dyDescent="0.3">
      <c r="A82" s="20"/>
      <c r="B82" s="10"/>
      <c r="C82" s="10"/>
      <c r="D82" s="20"/>
      <c r="E82" s="15"/>
      <c r="F82" s="15"/>
      <c r="G82" s="15"/>
      <c r="H82" s="15"/>
      <c r="I82" s="15"/>
      <c r="J82" s="31"/>
    </row>
    <row r="83" spans="1:10" ht="16.5" x14ac:dyDescent="0.3">
      <c r="A83" s="20"/>
      <c r="B83" s="10"/>
      <c r="C83" s="10"/>
      <c r="D83" s="20"/>
      <c r="E83" s="15"/>
      <c r="F83" s="15"/>
      <c r="G83" s="15"/>
      <c r="H83" s="15"/>
      <c r="I83" s="15"/>
      <c r="J83" s="31"/>
    </row>
    <row r="84" spans="1:10" ht="16.5" x14ac:dyDescent="0.3">
      <c r="A84" s="20"/>
      <c r="B84" s="10"/>
      <c r="C84" s="10"/>
      <c r="D84" s="20"/>
      <c r="E84" s="15"/>
      <c r="F84" s="15"/>
      <c r="G84" s="15"/>
      <c r="H84" s="15"/>
      <c r="I84" s="15"/>
      <c r="J84" s="31"/>
    </row>
    <row r="85" spans="1:10" ht="16.5" x14ac:dyDescent="0.3">
      <c r="A85" s="20"/>
      <c r="B85" s="10"/>
      <c r="C85" s="10"/>
      <c r="D85" s="20"/>
      <c r="E85" s="15"/>
      <c r="F85" s="15"/>
      <c r="G85" s="15"/>
      <c r="H85" s="15"/>
      <c r="I85" s="15"/>
      <c r="J85" s="31"/>
    </row>
    <row r="86" spans="1:10" ht="16.5" x14ac:dyDescent="0.3">
      <c r="A86" s="20"/>
      <c r="B86" s="10"/>
      <c r="C86" s="10"/>
      <c r="D86" s="20"/>
      <c r="E86" s="15"/>
      <c r="F86" s="15"/>
      <c r="G86" s="15"/>
      <c r="H86" s="15"/>
      <c r="I86" s="15"/>
      <c r="J86" s="31"/>
    </row>
    <row r="87" spans="1:10" ht="16.5" x14ac:dyDescent="0.3">
      <c r="A87" s="20"/>
      <c r="B87" s="10"/>
      <c r="C87" s="10"/>
      <c r="D87" s="20"/>
      <c r="E87" s="15"/>
      <c r="F87" s="15"/>
      <c r="G87" s="15"/>
      <c r="H87" s="15"/>
      <c r="I87" s="15"/>
      <c r="J87" s="31"/>
    </row>
    <row r="88" spans="1:10" ht="16.5" x14ac:dyDescent="0.3">
      <c r="A88" s="20"/>
      <c r="B88" s="10"/>
      <c r="C88" s="10"/>
      <c r="D88" s="20"/>
      <c r="E88" s="15"/>
      <c r="F88" s="15"/>
      <c r="G88" s="15"/>
      <c r="H88" s="15"/>
      <c r="I88" s="15"/>
      <c r="J88" s="31"/>
    </row>
    <row r="89" spans="1:10" ht="16.5" x14ac:dyDescent="0.3">
      <c r="A89" s="20"/>
      <c r="B89" s="10"/>
      <c r="C89" s="10"/>
      <c r="D89" s="20"/>
      <c r="E89" s="15"/>
      <c r="F89" s="15"/>
      <c r="G89" s="15"/>
      <c r="H89" s="15"/>
      <c r="I89" s="15"/>
      <c r="J89" s="31"/>
    </row>
    <row r="90" spans="1:10" ht="16.5" x14ac:dyDescent="0.3">
      <c r="A90" s="20"/>
      <c r="B90" s="10"/>
      <c r="C90" s="10"/>
      <c r="D90" s="20"/>
      <c r="E90" s="15"/>
      <c r="F90" s="15"/>
      <c r="G90" s="15"/>
      <c r="H90" s="15"/>
      <c r="I90" s="15"/>
      <c r="J90" s="31"/>
    </row>
    <row r="91" spans="1:10" ht="16.5" x14ac:dyDescent="0.3">
      <c r="A91" s="20"/>
      <c r="B91" s="10"/>
      <c r="C91" s="10"/>
      <c r="D91" s="20"/>
      <c r="E91" s="15"/>
      <c r="F91" s="15"/>
      <c r="G91" s="15"/>
      <c r="H91" s="15"/>
      <c r="I91" s="15"/>
      <c r="J91" s="31"/>
    </row>
    <row r="92" spans="1:10" ht="16.5" x14ac:dyDescent="0.3">
      <c r="A92" s="20"/>
      <c r="B92" s="10"/>
      <c r="C92" s="10"/>
      <c r="D92" s="20"/>
      <c r="E92" s="15"/>
      <c r="F92" s="15"/>
      <c r="G92" s="15"/>
      <c r="H92" s="15"/>
      <c r="I92" s="15"/>
      <c r="J92" s="31"/>
    </row>
    <row r="93" spans="1:10" ht="16.5" x14ac:dyDescent="0.3">
      <c r="A93" s="20"/>
      <c r="B93" s="10"/>
      <c r="C93" s="10"/>
      <c r="D93" s="20"/>
      <c r="E93" s="15"/>
      <c r="F93" s="15"/>
      <c r="G93" s="15"/>
      <c r="H93" s="15"/>
      <c r="I93" s="15"/>
      <c r="J93" s="31"/>
    </row>
    <row r="94" spans="1:10" ht="16.5" x14ac:dyDescent="0.3">
      <c r="A94" s="20"/>
      <c r="B94" s="10"/>
      <c r="C94" s="10"/>
      <c r="D94" s="20"/>
      <c r="E94" s="15"/>
      <c r="F94" s="15"/>
      <c r="G94" s="15"/>
      <c r="H94" s="15"/>
      <c r="I94" s="15"/>
      <c r="J94" s="31"/>
    </row>
    <row r="95" spans="1:10" ht="16.5" x14ac:dyDescent="0.3">
      <c r="A95" s="20"/>
      <c r="B95" s="10"/>
      <c r="C95" s="10"/>
      <c r="D95" s="20"/>
      <c r="E95" s="15"/>
      <c r="F95" s="15"/>
      <c r="G95" s="15"/>
      <c r="H95" s="15"/>
      <c r="I95" s="15"/>
      <c r="J95" s="31"/>
    </row>
    <row r="96" spans="1:10" ht="16.5" x14ac:dyDescent="0.3">
      <c r="A96" s="20"/>
      <c r="B96" s="10"/>
      <c r="C96" s="10"/>
      <c r="D96" s="20"/>
      <c r="E96" s="32"/>
      <c r="F96" s="32"/>
      <c r="G96" s="32"/>
      <c r="H96" s="32"/>
      <c r="I96" s="32"/>
      <c r="J96" s="33"/>
    </row>
    <row r="97" spans="1:10" ht="16.5" x14ac:dyDescent="0.3">
      <c r="A97" s="20"/>
      <c r="B97" s="10"/>
      <c r="C97" s="10"/>
      <c r="D97" s="20"/>
      <c r="E97" s="15"/>
      <c r="F97" s="15"/>
      <c r="G97" s="15"/>
      <c r="H97" s="15"/>
      <c r="I97" s="15"/>
      <c r="J97" s="31"/>
    </row>
    <row r="98" spans="1:10" ht="16.5" x14ac:dyDescent="0.3">
      <c r="A98" s="20"/>
      <c r="B98" s="10"/>
      <c r="C98" s="10"/>
      <c r="D98" s="20"/>
      <c r="E98" s="15"/>
      <c r="F98" s="15"/>
      <c r="G98" s="15"/>
      <c r="H98" s="15"/>
      <c r="I98" s="15"/>
      <c r="J98" s="31"/>
    </row>
    <row r="99" spans="1:10" ht="16.5" x14ac:dyDescent="0.3">
      <c r="A99" s="20"/>
      <c r="B99" s="10"/>
      <c r="C99" s="10"/>
      <c r="D99" s="20"/>
      <c r="E99" s="15"/>
      <c r="F99" s="15"/>
      <c r="G99" s="15"/>
      <c r="H99" s="15"/>
      <c r="I99" s="15"/>
      <c r="J99" s="31"/>
    </row>
    <row r="100" spans="1:10" ht="16.5" x14ac:dyDescent="0.3">
      <c r="A100" s="20"/>
      <c r="B100" s="10"/>
      <c r="C100" s="10"/>
      <c r="D100" s="20"/>
      <c r="E100" s="15"/>
      <c r="F100" s="15"/>
      <c r="G100" s="15"/>
      <c r="H100" s="15"/>
      <c r="I100" s="15"/>
      <c r="J100" s="31"/>
    </row>
    <row r="101" spans="1:10" ht="16.5" x14ac:dyDescent="0.3">
      <c r="A101" s="20"/>
      <c r="B101" s="10"/>
      <c r="C101" s="10"/>
      <c r="D101" s="20"/>
      <c r="E101" s="15"/>
      <c r="F101" s="15"/>
      <c r="G101" s="15"/>
      <c r="H101" s="15"/>
      <c r="I101" s="15"/>
      <c r="J101" s="31"/>
    </row>
    <row r="102" spans="1:10" ht="16.5" x14ac:dyDescent="0.3">
      <c r="A102" s="20"/>
      <c r="B102" s="10"/>
      <c r="C102" s="10"/>
      <c r="D102" s="20"/>
      <c r="E102" s="15"/>
      <c r="F102" s="15"/>
      <c r="G102" s="15"/>
      <c r="H102" s="15"/>
      <c r="I102" s="15"/>
      <c r="J102" s="31"/>
    </row>
    <row r="103" spans="1:10" ht="16.5" x14ac:dyDescent="0.3">
      <c r="A103" s="20"/>
      <c r="B103" s="10"/>
      <c r="C103" s="10"/>
      <c r="D103" s="20"/>
      <c r="E103" s="15"/>
      <c r="F103" s="15"/>
      <c r="G103" s="15"/>
      <c r="H103" s="15"/>
      <c r="I103" s="15"/>
      <c r="J103" s="31"/>
    </row>
    <row r="104" spans="1:10" ht="16.5" x14ac:dyDescent="0.3">
      <c r="A104" s="20"/>
      <c r="B104" s="10"/>
      <c r="C104" s="10"/>
      <c r="D104" s="20"/>
      <c r="E104" s="15"/>
      <c r="F104" s="15"/>
      <c r="G104" s="15"/>
      <c r="H104" s="15"/>
      <c r="I104" s="15"/>
      <c r="J104" s="31"/>
    </row>
    <row r="105" spans="1:10" ht="16.5" x14ac:dyDescent="0.3">
      <c r="A105" s="41"/>
      <c r="B105" s="40"/>
      <c r="C105" s="40"/>
      <c r="D105" s="20"/>
      <c r="E105" s="15"/>
      <c r="F105" s="15"/>
      <c r="G105" s="15"/>
      <c r="H105" s="15"/>
      <c r="I105" s="15"/>
      <c r="J105" s="31"/>
    </row>
  </sheetData>
  <mergeCells count="10">
    <mergeCell ref="C5:E5"/>
    <mergeCell ref="A5:B5"/>
    <mergeCell ref="J1:J2"/>
    <mergeCell ref="A1:B2"/>
    <mergeCell ref="A3:B3"/>
    <mergeCell ref="C1:I1"/>
    <mergeCell ref="C2:I2"/>
    <mergeCell ref="C3:I3"/>
    <mergeCell ref="F5:J5"/>
    <mergeCell ref="A4:J4"/>
  </mergeCells>
  <dataValidations count="15">
    <dataValidation allowBlank="1" showInputMessage="1" showErrorMessage="1" prompt="Ingrese el código único asignado por SICODE del DANE" sqref="C6" xr:uid="{C4F325E9-7B68-4528-BFDF-4F98B2D7E106}"/>
    <dataValidation allowBlank="1" showInputMessage="1" showErrorMessage="1" prompt="Escriba el nombre completo del registro administrativo como aparece en el SICODE del DANE" sqref="D6" xr:uid="{2B9B144F-E55E-4EC8-979E-7B5ED1F78020}"/>
    <dataValidation allowBlank="1" showInputMessage="1" showErrorMessage="1" prompt="Asigne un número único y secuencial a cada variable (Ej: 1, 2, 3...)." sqref="E6" xr:uid="{AEDC3FE1-9938-4E48-BFBD-6EBDB55002DB}"/>
    <dataValidation allowBlank="1" showInputMessage="1" showErrorMessage="1" prompt=" Escriba el nombre exacto de la variable tal como aparece en la base de datos." sqref="F6" xr:uid="{7F72F8A1-A488-46B2-B587-51DE5B2C9052}"/>
    <dataValidation allowBlank="1" showInputMessage="1" showErrorMessage="1" prompt="Describa la regla que debe cumplir la variable (ej.: &quot;debe estar entre 0 y 100&quot;, &quot;formato AAAA-MM-DD&quot;, &quot;solo valores M o F&quot;). Puede incluir más de una." sqref="G6" xr:uid="{A92A4D76-55CC-4CC8-A7D3-CDD9AEF0893F}"/>
    <dataValidation allowBlank="1" showInputMessage="1" showErrorMessage="1" prompt="Ingrese el número de registros (campos) que incumplen alguna de las reglas especificadas." sqref="H6" xr:uid="{1144B2B4-D9A3-4EEB-B8D7-C5F0181C5D91}"/>
    <dataValidation allowBlank="1" showInputMessage="1" showErrorMessage="1" prompt="Indique la cantidad total de registros que tienen un valor (no vacíos) para esa variable." sqref="I6" xr:uid="{D32678CE-981A-4A71-B445-7354A5573B15}"/>
    <dataValidation allowBlank="1" showInputMessage="1" showErrorMessage="1" prompt="Cálculo automático del porcentaje. No modificar." sqref="J6" xr:uid="{05AE658E-C931-4BE1-977A-796BFC7298E6}"/>
    <dataValidation type="list" allowBlank="1" showInputMessage="1" showErrorMessage="1" sqref="D7:D105" xr:uid="{C77E73D9-8C5A-4A48-8839-3BDC0B29D710}">
      <formula1>INDIRECT("NombreRRAA")</formula1>
    </dataValidation>
    <dataValidation type="list" allowBlank="1" showInputMessage="1" showErrorMessage="1" prompt="Ingrese el código único asignado por el Sistema de Caracterización e Identificación de la Oferta y Demanda Estadística - SICODE del DANE" sqref="C7:C105" xr:uid="{3258DC97-1EA4-42C1-BCE2-737C57A4E2E6}">
      <formula1>INDIRECT("Codigo")</formula1>
    </dataValidation>
    <dataValidation allowBlank="1" showInputMessage="1" showErrorMessage="1" prompt="Registre el nombre de la base de datos o tabla de datos objeto de revisión" sqref="B6" xr:uid="{562F2DB8-AD6F-46E1-A261-1B2157CDB229}"/>
    <dataValidation allowBlank="1" showInputMessage="1" showErrorMessage="1" prompt="Seleccione una opción del listado desplegable:_x000a_&quot;Si&quot; si la fuente corresponde a un registro administrativo registrado en el SICODE del DANE._x000a_&quot;No&quot;, si la fuente corresponde a otra clase de base de datos (ej. resultado de encuestas, datos de monitoreo)" sqref="A6" xr:uid="{156D2459-2964-4AF6-BA35-2F98B27E0513}"/>
    <dataValidation allowBlank="1" showInputMessage="1" showErrorMessage="1" prompt="Ingrese el código único asignado por el Sistema de Caracterización e Identificación de la Oferta y Demanda Estadística - SICODE del DANE" sqref="B7:B105" xr:uid="{16296B88-CE8A-40D7-8183-32F222084EC6}"/>
    <dataValidation type="list" allowBlank="1" showInputMessage="1" showErrorMessage="1" sqref="A7:A105" xr:uid="{9AAF5F8F-63DB-4244-89FD-2742E0F3DC4C}">
      <formula1>INDIRECT("Vinculacion")</formula1>
    </dataValidation>
    <dataValidation type="textLength" operator="lessThan" allowBlank="1" showInputMessage="1" showErrorMessage="1" error="La longitud maxima es de 30 caracteres" sqref="F7:F44" xr:uid="{AAD6EB68-4DA3-4EE8-ACB0-430C6E1993B1}">
      <formula1>31</formula1>
      <formula2>0</formula2>
    </dataValidation>
  </dataValidations>
  <pageMargins left="0.7" right="0.7" top="0.75" bottom="0.75" header="0.3" footer="0.3"/>
  <pageSetup scale="27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5535-4861-4F1A-B317-819404A5B313}">
  <dimension ref="A1:O105"/>
  <sheetViews>
    <sheetView showGridLines="0" view="pageBreakPreview" zoomScale="60" zoomScaleNormal="80" workbookViewId="0">
      <selection sqref="A1:B2"/>
    </sheetView>
  </sheetViews>
  <sheetFormatPr baseColWidth="10" defaultColWidth="40.5703125" defaultRowHeight="15" x14ac:dyDescent="0.25"/>
  <cols>
    <col min="1" max="1" width="25.5703125" customWidth="1"/>
    <col min="2" max="2" width="30.42578125" customWidth="1"/>
    <col min="3" max="3" width="43.7109375" bestFit="1" customWidth="1"/>
    <col min="4" max="4" width="24.7109375" bestFit="1" customWidth="1"/>
    <col min="5" max="5" width="38.85546875" bestFit="1" customWidth="1"/>
    <col min="6" max="6" width="34.85546875" bestFit="1" customWidth="1"/>
    <col min="7" max="7" width="22.28515625" bestFit="1" customWidth="1"/>
    <col min="8" max="8" width="25.42578125" bestFit="1" customWidth="1"/>
    <col min="9" max="9" width="39.5703125" bestFit="1" customWidth="1"/>
    <col min="10" max="10" width="34.85546875" bestFit="1" customWidth="1"/>
    <col min="11" max="11" width="22.28515625" bestFit="1" customWidth="1"/>
    <col min="12" max="12" width="24" bestFit="1" customWidth="1"/>
    <col min="13" max="13" width="38" bestFit="1" customWidth="1"/>
    <col min="15" max="15" width="36.5703125" customWidth="1"/>
  </cols>
  <sheetData>
    <row r="1" spans="1:15" ht="45.75" customHeight="1" x14ac:dyDescent="0.25">
      <c r="A1" s="111" t="s">
        <v>0</v>
      </c>
      <c r="B1" s="111"/>
      <c r="C1" s="114" t="s">
        <v>161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86" t="e" vm="1">
        <v>#VALUE!</v>
      </c>
    </row>
    <row r="2" spans="1:15" ht="32.450000000000003" customHeight="1" x14ac:dyDescent="0.25">
      <c r="A2" s="111"/>
      <c r="B2" s="111"/>
      <c r="C2" s="115" t="s">
        <v>1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87"/>
    </row>
    <row r="3" spans="1:15" ht="19.5" customHeight="1" x14ac:dyDescent="0.25">
      <c r="A3" s="112" t="s">
        <v>162</v>
      </c>
      <c r="B3" s="112"/>
      <c r="C3" s="110" t="s">
        <v>160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3" t="s">
        <v>164</v>
      </c>
    </row>
    <row r="4" spans="1:15" ht="10.5" customHeight="1" thickBot="1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  <c r="K4" s="92"/>
      <c r="L4" s="92"/>
      <c r="M4" s="92"/>
      <c r="N4" s="92"/>
    </row>
    <row r="5" spans="1:15" s="54" customFormat="1" ht="33" customHeight="1" thickBot="1" x14ac:dyDescent="0.3">
      <c r="A5" s="83" t="s">
        <v>2</v>
      </c>
      <c r="B5" s="84"/>
      <c r="C5" s="84" t="s">
        <v>46</v>
      </c>
      <c r="D5" s="84"/>
      <c r="E5" s="84"/>
      <c r="F5" s="84"/>
      <c r="G5" s="84" t="s">
        <v>47</v>
      </c>
      <c r="H5" s="84"/>
      <c r="I5" s="84"/>
      <c r="J5" s="93"/>
      <c r="K5" s="74" t="s">
        <v>48</v>
      </c>
      <c r="L5" s="75"/>
      <c r="M5" s="75"/>
      <c r="N5" s="75"/>
      <c r="O5" s="76"/>
    </row>
    <row r="6" spans="1:15" s="27" customFormat="1" ht="48" thickBot="1" x14ac:dyDescent="0.3">
      <c r="A6" s="34" t="s">
        <v>5</v>
      </c>
      <c r="B6" s="34" t="s">
        <v>6</v>
      </c>
      <c r="C6" s="34" t="s">
        <v>7</v>
      </c>
      <c r="D6" s="52" t="s">
        <v>49</v>
      </c>
      <c r="E6" s="52" t="s">
        <v>50</v>
      </c>
      <c r="F6" s="52" t="s">
        <v>51</v>
      </c>
      <c r="G6" s="52" t="s">
        <v>52</v>
      </c>
      <c r="H6" s="52" t="s">
        <v>53</v>
      </c>
      <c r="I6" s="52" t="s">
        <v>54</v>
      </c>
      <c r="J6" s="52" t="s">
        <v>55</v>
      </c>
      <c r="K6" s="52" t="s">
        <v>56</v>
      </c>
      <c r="L6" s="52" t="s">
        <v>57</v>
      </c>
      <c r="M6" s="52" t="s">
        <v>58</v>
      </c>
      <c r="N6" s="52" t="s">
        <v>59</v>
      </c>
      <c r="O6" s="53" t="s">
        <v>60</v>
      </c>
    </row>
    <row r="7" spans="1:15" ht="16.5" x14ac:dyDescent="0.3">
      <c r="A7" s="28" t="s">
        <v>35</v>
      </c>
      <c r="B7" s="37"/>
      <c r="C7" s="37" t="s">
        <v>138</v>
      </c>
      <c r="D7" s="49"/>
      <c r="E7" s="49"/>
      <c r="F7" s="50" t="str">
        <f>IFERROR(1-(Tabla912[[#This Row],[Variables afectadas]]/Tabla912[[#This Row],[Variables analizadas en el proceso]]),"")</f>
        <v/>
      </c>
      <c r="G7" s="57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" s="48"/>
      <c r="I7" s="48"/>
      <c r="J7" s="51" t="str">
        <f>IFERROR(1-Tabla912[[#This Row],[Registros afectados]]/Tabla912[[#This Row],[Registros analizados en el proceso]],"")</f>
        <v/>
      </c>
      <c r="K7" s="48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" s="48"/>
      <c r="M7" s="48"/>
      <c r="N7" s="51" t="str">
        <f>IFERROR(1-Tabla912[[#This Row],[Campos afectados]]/Tabla912[[#This Row],[Campos analizados en el proceso]],"")</f>
        <v/>
      </c>
      <c r="O7" s="13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" spans="1:15" ht="16.5" x14ac:dyDescent="0.3">
      <c r="A8" s="20"/>
      <c r="B8" s="10"/>
      <c r="C8" s="10"/>
      <c r="D8" s="16"/>
      <c r="E8" s="16"/>
      <c r="F8" s="17" t="str">
        <f>IFERROR(1-(Tabla912[[#This Row],[Variables afectadas]]/Tabla912[[#This Row],[Variables analizadas en el proceso]]),"")</f>
        <v/>
      </c>
      <c r="G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" s="15"/>
      <c r="I8" s="15"/>
      <c r="J8" s="18" t="str">
        <f>IFERROR(1-Tabla912[[#This Row],[Registros afectados]]/Tabla912[[#This Row],[Registros analizados en el proceso]],"")</f>
        <v/>
      </c>
      <c r="K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" s="15"/>
      <c r="M8" s="15"/>
      <c r="N8" s="19" t="str">
        <f>IFERROR(1-Tabla912[[#This Row],[Campos afectados]]/Tabla912[[#This Row],[Campos analizados en el proceso]],"")</f>
        <v/>
      </c>
      <c r="O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" spans="1:15" ht="16.5" x14ac:dyDescent="0.3">
      <c r="A9" s="20"/>
      <c r="B9" s="10"/>
      <c r="C9" s="10"/>
      <c r="D9" s="16"/>
      <c r="E9" s="16"/>
      <c r="F9" s="17" t="str">
        <f>IFERROR(1-(Tabla912[[#This Row],[Variables afectadas]]/Tabla912[[#This Row],[Variables analizadas en el proceso]]),"")</f>
        <v/>
      </c>
      <c r="G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" s="15"/>
      <c r="I9" s="15"/>
      <c r="J9" s="18" t="str">
        <f>IFERROR(1-Tabla912[[#This Row],[Registros afectados]]/Tabla912[[#This Row],[Registros analizados en el proceso]],"")</f>
        <v/>
      </c>
      <c r="K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" s="15"/>
      <c r="M9" s="15"/>
      <c r="N9" s="19" t="str">
        <f>IFERROR(1-Tabla912[[#This Row],[Campos afectados]]/Tabla912[[#This Row],[Campos analizados en el proceso]],"")</f>
        <v/>
      </c>
      <c r="O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0" spans="1:15" ht="16.5" x14ac:dyDescent="0.3">
      <c r="A10" s="20"/>
      <c r="B10" s="10"/>
      <c r="C10" s="10"/>
      <c r="D10" s="16"/>
      <c r="E10" s="16"/>
      <c r="F10" s="17" t="str">
        <f>IFERROR(1-(Tabla912[[#This Row],[Variables afectadas]]/Tabla912[[#This Row],[Variables analizadas en el proceso]]),"")</f>
        <v/>
      </c>
      <c r="G1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0" s="15"/>
      <c r="I10" s="15"/>
      <c r="J10" s="18" t="str">
        <f>IFERROR(1-Tabla912[[#This Row],[Registros afectados]]/Tabla912[[#This Row],[Registros analizados en el proceso]],"")</f>
        <v/>
      </c>
      <c r="K1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0" s="15"/>
      <c r="M10" s="15"/>
      <c r="N10" s="19" t="str">
        <f>IFERROR(1-Tabla912[[#This Row],[Campos afectados]]/Tabla912[[#This Row],[Campos analizados en el proceso]],"")</f>
        <v/>
      </c>
      <c r="O1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1" spans="1:15" ht="16.5" x14ac:dyDescent="0.3">
      <c r="A11" s="20"/>
      <c r="B11" s="10"/>
      <c r="C11" s="10"/>
      <c r="D11" s="16"/>
      <c r="E11" s="16"/>
      <c r="F11" s="17" t="str">
        <f>IFERROR(1-(Tabla912[[#This Row],[Variables afectadas]]/Tabla912[[#This Row],[Variables analizadas en el proceso]]),"")</f>
        <v/>
      </c>
      <c r="G1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1" s="15"/>
      <c r="I11" s="15"/>
      <c r="J11" s="18" t="str">
        <f>IFERROR(1-Tabla912[[#This Row],[Registros afectados]]/Tabla912[[#This Row],[Registros analizados en el proceso]],"")</f>
        <v/>
      </c>
      <c r="K1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1" s="15"/>
      <c r="M11" s="15"/>
      <c r="N11" s="19" t="str">
        <f>IFERROR(1-Tabla912[[#This Row],[Campos afectados]]/Tabla912[[#This Row],[Campos analizados en el proceso]],"")</f>
        <v/>
      </c>
      <c r="O1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2" spans="1:15" ht="16.5" x14ac:dyDescent="0.3">
      <c r="A12" s="20"/>
      <c r="B12" s="10"/>
      <c r="C12" s="10"/>
      <c r="D12" s="16"/>
      <c r="E12" s="16"/>
      <c r="F12" s="17" t="str">
        <f>IFERROR(1-(Tabla912[[#This Row],[Variables afectadas]]/Tabla912[[#This Row],[Variables analizadas en el proceso]]),"")</f>
        <v/>
      </c>
      <c r="G1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2" s="15"/>
      <c r="I12" s="15"/>
      <c r="J12" s="18" t="str">
        <f>IFERROR(1-Tabla912[[#This Row],[Registros afectados]]/Tabla912[[#This Row],[Registros analizados en el proceso]],"")</f>
        <v/>
      </c>
      <c r="K1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2" s="15"/>
      <c r="M12" s="15"/>
      <c r="N12" s="19" t="str">
        <f>IFERROR(1-Tabla912[[#This Row],[Campos afectados]]/Tabla912[[#This Row],[Campos analizados en el proceso]],"")</f>
        <v/>
      </c>
      <c r="O1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3" spans="1:15" ht="16.5" x14ac:dyDescent="0.3">
      <c r="A13" s="20"/>
      <c r="B13" s="10"/>
      <c r="C13" s="10"/>
      <c r="D13" s="16"/>
      <c r="E13" s="16"/>
      <c r="F13" s="17" t="str">
        <f>IFERROR(1-(Tabla912[[#This Row],[Variables afectadas]]/Tabla912[[#This Row],[Variables analizadas en el proceso]]),"")</f>
        <v/>
      </c>
      <c r="G1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3" s="15"/>
      <c r="I13" s="15"/>
      <c r="J13" s="18" t="str">
        <f>IFERROR(1-Tabla912[[#This Row],[Registros afectados]]/Tabla912[[#This Row],[Registros analizados en el proceso]],"")</f>
        <v/>
      </c>
      <c r="K1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3" s="15"/>
      <c r="M13" s="15"/>
      <c r="N13" s="19" t="str">
        <f>IFERROR(1-Tabla912[[#This Row],[Campos afectados]]/Tabla912[[#This Row],[Campos analizados en el proceso]],"")</f>
        <v/>
      </c>
      <c r="O1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4" spans="1:15" ht="16.5" x14ac:dyDescent="0.3">
      <c r="A14" s="20"/>
      <c r="B14" s="10"/>
      <c r="C14" s="10"/>
      <c r="D14" s="16"/>
      <c r="E14" s="16"/>
      <c r="F14" s="17" t="str">
        <f>IFERROR(1-(Tabla912[[#This Row],[Variables afectadas]]/Tabla912[[#This Row],[Variables analizadas en el proceso]]),"")</f>
        <v/>
      </c>
      <c r="G1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4" s="15"/>
      <c r="I14" s="15"/>
      <c r="J14" s="18" t="str">
        <f>IFERROR(1-Tabla912[[#This Row],[Registros afectados]]/Tabla912[[#This Row],[Registros analizados en el proceso]],"")</f>
        <v/>
      </c>
      <c r="K1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4" s="15"/>
      <c r="M14" s="15"/>
      <c r="N14" s="19" t="str">
        <f>IFERROR(1-Tabla912[[#This Row],[Campos afectados]]/Tabla912[[#This Row],[Campos analizados en el proceso]],"")</f>
        <v/>
      </c>
      <c r="O1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5" spans="1:15" ht="16.5" x14ac:dyDescent="0.3">
      <c r="A15" s="20"/>
      <c r="B15" s="10"/>
      <c r="C15" s="10"/>
      <c r="D15" s="16"/>
      <c r="E15" s="16"/>
      <c r="F15" s="17" t="str">
        <f>IFERROR(1-(Tabla912[[#This Row],[Variables afectadas]]/Tabla912[[#This Row],[Variables analizadas en el proceso]]),"")</f>
        <v/>
      </c>
      <c r="G1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5" s="15"/>
      <c r="I15" s="15"/>
      <c r="J15" s="18" t="str">
        <f>IFERROR(1-Tabla912[[#This Row],[Registros afectados]]/Tabla912[[#This Row],[Registros analizados en el proceso]],"")</f>
        <v/>
      </c>
      <c r="K1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5" s="15"/>
      <c r="M15" s="15"/>
      <c r="N15" s="19" t="str">
        <f>IFERROR(1-Tabla912[[#This Row],[Campos afectados]]/Tabla912[[#This Row],[Campos analizados en el proceso]],"")</f>
        <v/>
      </c>
      <c r="O1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6" spans="1:15" ht="16.5" x14ac:dyDescent="0.3">
      <c r="A16" s="20"/>
      <c r="B16" s="10"/>
      <c r="C16" s="10"/>
      <c r="D16" s="16"/>
      <c r="E16" s="16"/>
      <c r="F16" s="17" t="str">
        <f>IFERROR(1-(Tabla912[[#This Row],[Variables afectadas]]/Tabla912[[#This Row],[Variables analizadas en el proceso]]),"")</f>
        <v/>
      </c>
      <c r="G16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6" s="15"/>
      <c r="I16" s="15"/>
      <c r="J16" s="18" t="str">
        <f>IFERROR(1-Tabla912[[#This Row],[Registros afectados]]/Tabla912[[#This Row],[Registros analizados en el proceso]],"")</f>
        <v/>
      </c>
      <c r="K16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6" s="15"/>
      <c r="M16" s="15"/>
      <c r="N16" s="19" t="str">
        <f>IFERROR(1-Tabla912[[#This Row],[Campos afectados]]/Tabla912[[#This Row],[Campos analizados en el proceso]],"")</f>
        <v/>
      </c>
      <c r="O16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7" spans="1:15" ht="16.5" x14ac:dyDescent="0.3">
      <c r="A17" s="20"/>
      <c r="B17" s="10"/>
      <c r="C17" s="10"/>
      <c r="D17" s="16"/>
      <c r="E17" s="16"/>
      <c r="F17" s="17" t="str">
        <f>IFERROR(1-(Tabla912[[#This Row],[Variables afectadas]]/Tabla912[[#This Row],[Variables analizadas en el proceso]]),"")</f>
        <v/>
      </c>
      <c r="G17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7" s="15"/>
      <c r="I17" s="15"/>
      <c r="J17" s="18" t="str">
        <f>IFERROR(1-Tabla912[[#This Row],[Registros afectados]]/Tabla912[[#This Row],[Registros analizados en el proceso]],"")</f>
        <v/>
      </c>
      <c r="K17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7" s="15"/>
      <c r="M17" s="15"/>
      <c r="N17" s="19" t="str">
        <f>IFERROR(1-Tabla912[[#This Row],[Campos afectados]]/Tabla912[[#This Row],[Campos analizados en el proceso]],"")</f>
        <v/>
      </c>
      <c r="O17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8" spans="1:15" ht="16.5" x14ac:dyDescent="0.3">
      <c r="A18" s="20"/>
      <c r="B18" s="10"/>
      <c r="C18" s="10"/>
      <c r="D18" s="16"/>
      <c r="E18" s="16"/>
      <c r="F18" s="17" t="str">
        <f>IFERROR(1-(Tabla912[[#This Row],[Variables afectadas]]/Tabla912[[#This Row],[Variables analizadas en el proceso]]),"")</f>
        <v/>
      </c>
      <c r="G1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8" s="15"/>
      <c r="I18" s="15"/>
      <c r="J18" s="18" t="str">
        <f>IFERROR(1-Tabla912[[#This Row],[Registros afectados]]/Tabla912[[#This Row],[Registros analizados en el proceso]],"")</f>
        <v/>
      </c>
      <c r="K1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8" s="15"/>
      <c r="M18" s="15"/>
      <c r="N18" s="19" t="str">
        <f>IFERROR(1-Tabla912[[#This Row],[Campos afectados]]/Tabla912[[#This Row],[Campos analizados en el proceso]],"")</f>
        <v/>
      </c>
      <c r="O1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9" spans="1:15" ht="16.5" x14ac:dyDescent="0.3">
      <c r="A19" s="20"/>
      <c r="B19" s="10"/>
      <c r="C19" s="10"/>
      <c r="D19" s="16"/>
      <c r="E19" s="16"/>
      <c r="F19" s="17" t="str">
        <f>IFERROR(1-(Tabla912[[#This Row],[Variables afectadas]]/Tabla912[[#This Row],[Variables analizadas en el proceso]]),"")</f>
        <v/>
      </c>
      <c r="G1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9" s="15"/>
      <c r="I19" s="15"/>
      <c r="J19" s="18" t="str">
        <f>IFERROR(1-Tabla912[[#This Row],[Registros afectados]]/Tabla912[[#This Row],[Registros analizados en el proceso]],"")</f>
        <v/>
      </c>
      <c r="K1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9" s="15"/>
      <c r="M19" s="15"/>
      <c r="N19" s="19" t="str">
        <f>IFERROR(1-Tabla912[[#This Row],[Campos afectados]]/Tabla912[[#This Row],[Campos analizados en el proceso]],"")</f>
        <v/>
      </c>
      <c r="O1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0" spans="1:15" ht="16.5" x14ac:dyDescent="0.3">
      <c r="A20" s="20"/>
      <c r="B20" s="10"/>
      <c r="C20" s="10"/>
      <c r="D20" s="16"/>
      <c r="E20" s="16"/>
      <c r="F20" s="17" t="str">
        <f>IFERROR(1-(Tabla912[[#This Row],[Variables afectadas]]/Tabla912[[#This Row],[Variables analizadas en el proceso]]),"")</f>
        <v/>
      </c>
      <c r="G2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0" s="15"/>
      <c r="I20" s="15"/>
      <c r="J20" s="18" t="str">
        <f>IFERROR(1-Tabla912[[#This Row],[Registros afectados]]/Tabla912[[#This Row],[Registros analizados en el proceso]],"")</f>
        <v/>
      </c>
      <c r="K2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0" s="15"/>
      <c r="M20" s="15"/>
      <c r="N20" s="19" t="str">
        <f>IFERROR(1-Tabla912[[#This Row],[Campos afectados]]/Tabla912[[#This Row],[Campos analizados en el proceso]],"")</f>
        <v/>
      </c>
      <c r="O2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1" spans="1:15" ht="16.5" x14ac:dyDescent="0.3">
      <c r="A21" s="20"/>
      <c r="B21" s="10"/>
      <c r="C21" s="10"/>
      <c r="D21" s="16"/>
      <c r="E21" s="16"/>
      <c r="F21" s="17" t="str">
        <f>IFERROR(1-(Tabla912[[#This Row],[Variables afectadas]]/Tabla912[[#This Row],[Variables analizadas en el proceso]]),"")</f>
        <v/>
      </c>
      <c r="G2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1" s="15"/>
      <c r="I21" s="15"/>
      <c r="J21" s="18" t="str">
        <f>IFERROR(1-Tabla912[[#This Row],[Registros afectados]]/Tabla912[[#This Row],[Registros analizados en el proceso]],"")</f>
        <v/>
      </c>
      <c r="K2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1" s="15"/>
      <c r="M21" s="15"/>
      <c r="N21" s="19" t="str">
        <f>IFERROR(1-Tabla912[[#This Row],[Campos afectados]]/Tabla912[[#This Row],[Campos analizados en el proceso]],"")</f>
        <v/>
      </c>
      <c r="O2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2" spans="1:15" ht="16.5" x14ac:dyDescent="0.3">
      <c r="A22" s="20"/>
      <c r="B22" s="10"/>
      <c r="C22" s="10"/>
      <c r="D22" s="16"/>
      <c r="E22" s="16"/>
      <c r="F22" s="17" t="str">
        <f>IFERROR(1-(Tabla912[[#This Row],[Variables afectadas]]/Tabla912[[#This Row],[Variables analizadas en el proceso]]),"")</f>
        <v/>
      </c>
      <c r="G2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2" s="15"/>
      <c r="I22" s="15"/>
      <c r="J22" s="18" t="str">
        <f>IFERROR(1-Tabla912[[#This Row],[Registros afectados]]/Tabla912[[#This Row],[Registros analizados en el proceso]],"")</f>
        <v/>
      </c>
      <c r="K2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2" s="15"/>
      <c r="M22" s="15"/>
      <c r="N22" s="19" t="str">
        <f>IFERROR(1-Tabla912[[#This Row],[Campos afectados]]/Tabla912[[#This Row],[Campos analizados en el proceso]],"")</f>
        <v/>
      </c>
      <c r="O2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3" spans="1:15" ht="16.5" x14ac:dyDescent="0.3">
      <c r="A23" s="20"/>
      <c r="B23" s="10"/>
      <c r="C23" s="10"/>
      <c r="D23" s="16"/>
      <c r="E23" s="16"/>
      <c r="F23" s="17" t="str">
        <f>IFERROR(1-(Tabla912[[#This Row],[Variables afectadas]]/Tabla912[[#This Row],[Variables analizadas en el proceso]]),"")</f>
        <v/>
      </c>
      <c r="G2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3" s="15"/>
      <c r="I23" s="15"/>
      <c r="J23" s="18" t="str">
        <f>IFERROR(1-Tabla912[[#This Row],[Registros afectados]]/Tabla912[[#This Row],[Registros analizados en el proceso]],"")</f>
        <v/>
      </c>
      <c r="K2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3" s="15"/>
      <c r="M23" s="15"/>
      <c r="N23" s="19" t="str">
        <f>IFERROR(1-Tabla912[[#This Row],[Campos afectados]]/Tabla912[[#This Row],[Campos analizados en el proceso]],"")</f>
        <v/>
      </c>
      <c r="O2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4" spans="1:15" ht="16.5" x14ac:dyDescent="0.3">
      <c r="A24" s="20"/>
      <c r="B24" s="10"/>
      <c r="C24" s="10"/>
      <c r="D24" s="16"/>
      <c r="E24" s="16"/>
      <c r="F24" s="17" t="str">
        <f>IFERROR(1-(Tabla912[[#This Row],[Variables afectadas]]/Tabla912[[#This Row],[Variables analizadas en el proceso]]),"")</f>
        <v/>
      </c>
      <c r="G2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4" s="15"/>
      <c r="I24" s="15"/>
      <c r="J24" s="18" t="str">
        <f>IFERROR(1-Tabla912[[#This Row],[Registros afectados]]/Tabla912[[#This Row],[Registros analizados en el proceso]],"")</f>
        <v/>
      </c>
      <c r="K2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4" s="15"/>
      <c r="M24" s="15"/>
      <c r="N24" s="19" t="str">
        <f>IFERROR(1-Tabla912[[#This Row],[Campos afectados]]/Tabla912[[#This Row],[Campos analizados en el proceso]],"")</f>
        <v/>
      </c>
      <c r="O2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5" spans="1:15" ht="16.5" x14ac:dyDescent="0.3">
      <c r="A25" s="20"/>
      <c r="B25" s="10"/>
      <c r="C25" s="10"/>
      <c r="D25" s="16"/>
      <c r="E25" s="16"/>
      <c r="F25" s="17" t="str">
        <f>IFERROR(1-(Tabla912[[#This Row],[Variables afectadas]]/Tabla912[[#This Row],[Variables analizadas en el proceso]]),"")</f>
        <v/>
      </c>
      <c r="G2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5" s="15"/>
      <c r="I25" s="15"/>
      <c r="J25" s="18" t="str">
        <f>IFERROR(1-Tabla912[[#This Row],[Registros afectados]]/Tabla912[[#This Row],[Registros analizados en el proceso]],"")</f>
        <v/>
      </c>
      <c r="K2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5" s="15"/>
      <c r="M25" s="15"/>
      <c r="N25" s="19" t="str">
        <f>IFERROR(1-Tabla912[[#This Row],[Campos afectados]]/Tabla912[[#This Row],[Campos analizados en el proceso]],"")</f>
        <v/>
      </c>
      <c r="O2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6" spans="1:15" ht="16.5" x14ac:dyDescent="0.3">
      <c r="A26" s="20"/>
      <c r="B26" s="10"/>
      <c r="C26" s="10"/>
      <c r="D26" s="16"/>
      <c r="E26" s="16"/>
      <c r="F26" s="17" t="str">
        <f>IFERROR(1-(Tabla912[[#This Row],[Variables afectadas]]/Tabla912[[#This Row],[Variables analizadas en el proceso]]),"")</f>
        <v/>
      </c>
      <c r="G26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6" s="15"/>
      <c r="I26" s="15"/>
      <c r="J26" s="18" t="str">
        <f>IFERROR(1-Tabla912[[#This Row],[Registros afectados]]/Tabla912[[#This Row],[Registros analizados en el proceso]],"")</f>
        <v/>
      </c>
      <c r="K26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6" s="15"/>
      <c r="M26" s="15"/>
      <c r="N26" s="19" t="str">
        <f>IFERROR(1-Tabla912[[#This Row],[Campos afectados]]/Tabla912[[#This Row],[Campos analizados en el proceso]],"")</f>
        <v/>
      </c>
      <c r="O26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7" spans="1:15" ht="16.5" x14ac:dyDescent="0.3">
      <c r="A27" s="20"/>
      <c r="B27" s="10"/>
      <c r="C27" s="10"/>
      <c r="D27" s="16"/>
      <c r="E27" s="16"/>
      <c r="F27" s="17" t="str">
        <f>IFERROR(1-(Tabla912[[#This Row],[Variables afectadas]]/Tabla912[[#This Row],[Variables analizadas en el proceso]]),"")</f>
        <v/>
      </c>
      <c r="G27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7" s="15"/>
      <c r="I27" s="15"/>
      <c r="J27" s="18" t="str">
        <f>IFERROR(1-Tabla912[[#This Row],[Registros afectados]]/Tabla912[[#This Row],[Registros analizados en el proceso]],"")</f>
        <v/>
      </c>
      <c r="K27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7" s="15"/>
      <c r="M27" s="15"/>
      <c r="N27" s="19" t="str">
        <f>IFERROR(1-Tabla912[[#This Row],[Campos afectados]]/Tabla912[[#This Row],[Campos analizados en el proceso]],"")</f>
        <v/>
      </c>
      <c r="O27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8" spans="1:15" ht="16.5" x14ac:dyDescent="0.3">
      <c r="A28" s="20"/>
      <c r="B28" s="10"/>
      <c r="C28" s="10"/>
      <c r="D28" s="16"/>
      <c r="E28" s="16"/>
      <c r="F28" s="17" t="str">
        <f>IFERROR(1-(Tabla912[[#This Row],[Variables afectadas]]/Tabla912[[#This Row],[Variables analizadas en el proceso]]),"")</f>
        <v/>
      </c>
      <c r="G2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8" s="15"/>
      <c r="I28" s="15"/>
      <c r="J28" s="18" t="str">
        <f>IFERROR(1-Tabla912[[#This Row],[Registros afectados]]/Tabla912[[#This Row],[Registros analizados en el proceso]],"")</f>
        <v/>
      </c>
      <c r="K2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8" s="15"/>
      <c r="M28" s="15"/>
      <c r="N28" s="19" t="str">
        <f>IFERROR(1-Tabla912[[#This Row],[Campos afectados]]/Tabla912[[#This Row],[Campos analizados en el proceso]],"")</f>
        <v/>
      </c>
      <c r="O2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29" spans="1:15" ht="16.5" x14ac:dyDescent="0.3">
      <c r="A29" s="20"/>
      <c r="B29" s="10"/>
      <c r="C29" s="10"/>
      <c r="D29" s="16"/>
      <c r="E29" s="16"/>
      <c r="F29" s="17" t="str">
        <f>IFERROR(1-(Tabla912[[#This Row],[Variables afectadas]]/Tabla912[[#This Row],[Variables analizadas en el proceso]]),"")</f>
        <v/>
      </c>
      <c r="G2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29" s="15"/>
      <c r="I29" s="15"/>
      <c r="J29" s="18" t="str">
        <f>IFERROR(1-Tabla912[[#This Row],[Registros afectados]]/Tabla912[[#This Row],[Registros analizados en el proceso]],"")</f>
        <v/>
      </c>
      <c r="K2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29" s="15"/>
      <c r="M29" s="15"/>
      <c r="N29" s="19" t="str">
        <f>IFERROR(1-Tabla912[[#This Row],[Campos afectados]]/Tabla912[[#This Row],[Campos analizados en el proceso]],"")</f>
        <v/>
      </c>
      <c r="O2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0" spans="1:15" ht="16.5" x14ac:dyDescent="0.3">
      <c r="A30" s="20"/>
      <c r="B30" s="10"/>
      <c r="C30" s="10"/>
      <c r="D30" s="16"/>
      <c r="E30" s="16"/>
      <c r="F30" s="17" t="str">
        <f>IFERROR(1-(Tabla912[[#This Row],[Variables afectadas]]/Tabla912[[#This Row],[Variables analizadas en el proceso]]),"")</f>
        <v/>
      </c>
      <c r="G3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0" s="15"/>
      <c r="I30" s="15"/>
      <c r="J30" s="18" t="str">
        <f>IFERROR(1-Tabla912[[#This Row],[Registros afectados]]/Tabla912[[#This Row],[Registros analizados en el proceso]],"")</f>
        <v/>
      </c>
      <c r="K3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0" s="15"/>
      <c r="M30" s="15"/>
      <c r="N30" s="19" t="str">
        <f>IFERROR(1-Tabla912[[#This Row],[Campos afectados]]/Tabla912[[#This Row],[Campos analizados en el proceso]],"")</f>
        <v/>
      </c>
      <c r="O3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1" spans="1:15" ht="16.5" x14ac:dyDescent="0.3">
      <c r="A31" s="20"/>
      <c r="B31" s="10"/>
      <c r="C31" s="10"/>
      <c r="D31" s="16"/>
      <c r="E31" s="16"/>
      <c r="F31" s="17" t="str">
        <f>IFERROR(1-(Tabla912[[#This Row],[Variables afectadas]]/Tabla912[[#This Row],[Variables analizadas en el proceso]]),"")</f>
        <v/>
      </c>
      <c r="G3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1" s="15"/>
      <c r="I31" s="15"/>
      <c r="J31" s="18" t="str">
        <f>IFERROR(1-Tabla912[[#This Row],[Registros afectados]]/Tabla912[[#This Row],[Registros analizados en el proceso]],"")</f>
        <v/>
      </c>
      <c r="K3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1" s="15"/>
      <c r="M31" s="15"/>
      <c r="N31" s="19" t="str">
        <f>IFERROR(1-Tabla912[[#This Row],[Campos afectados]]/Tabla912[[#This Row],[Campos analizados en el proceso]],"")</f>
        <v/>
      </c>
      <c r="O3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2" spans="1:15" ht="16.5" x14ac:dyDescent="0.3">
      <c r="A32" s="20"/>
      <c r="B32" s="10"/>
      <c r="C32" s="10"/>
      <c r="D32" s="16"/>
      <c r="E32" s="16"/>
      <c r="F32" s="17" t="str">
        <f>IFERROR(1-(Tabla912[[#This Row],[Variables afectadas]]/Tabla912[[#This Row],[Variables analizadas en el proceso]]),"")</f>
        <v/>
      </c>
      <c r="G3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2" s="15"/>
      <c r="I32" s="15"/>
      <c r="J32" s="18" t="str">
        <f>IFERROR(1-Tabla912[[#This Row],[Registros afectados]]/Tabla912[[#This Row],[Registros analizados en el proceso]],"")</f>
        <v/>
      </c>
      <c r="K3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2" s="15"/>
      <c r="M32" s="15"/>
      <c r="N32" s="19" t="str">
        <f>IFERROR(1-Tabla912[[#This Row],[Campos afectados]]/Tabla912[[#This Row],[Campos analizados en el proceso]],"")</f>
        <v/>
      </c>
      <c r="O3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3" spans="1:15" ht="16.5" x14ac:dyDescent="0.3">
      <c r="A33" s="20"/>
      <c r="B33" s="10"/>
      <c r="C33" s="10"/>
      <c r="D33" s="16"/>
      <c r="E33" s="16"/>
      <c r="F33" s="17" t="str">
        <f>IFERROR(1-(Tabla912[[#This Row],[Variables afectadas]]/Tabla912[[#This Row],[Variables analizadas en el proceso]]),"")</f>
        <v/>
      </c>
      <c r="G3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3" s="15"/>
      <c r="I33" s="15"/>
      <c r="J33" s="18" t="str">
        <f>IFERROR(1-Tabla912[[#This Row],[Registros afectados]]/Tabla912[[#This Row],[Registros analizados en el proceso]],"")</f>
        <v/>
      </c>
      <c r="K3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3" s="15"/>
      <c r="M33" s="15"/>
      <c r="N33" s="19" t="str">
        <f>IFERROR(1-Tabla912[[#This Row],[Campos afectados]]/Tabla912[[#This Row],[Campos analizados en el proceso]],"")</f>
        <v/>
      </c>
      <c r="O3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4" spans="1:15" ht="16.5" x14ac:dyDescent="0.3">
      <c r="A34" s="20"/>
      <c r="B34" s="10"/>
      <c r="C34" s="10"/>
      <c r="D34" s="16"/>
      <c r="E34" s="16"/>
      <c r="F34" s="17" t="str">
        <f>IFERROR(1-(Tabla912[[#This Row],[Variables afectadas]]/Tabla912[[#This Row],[Variables analizadas en el proceso]]),"")</f>
        <v/>
      </c>
      <c r="G3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4" s="15"/>
      <c r="I34" s="15"/>
      <c r="J34" s="18" t="str">
        <f>IFERROR(1-Tabla912[[#This Row],[Registros afectados]]/Tabla912[[#This Row],[Registros analizados en el proceso]],"")</f>
        <v/>
      </c>
      <c r="K3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4" s="15"/>
      <c r="M34" s="15"/>
      <c r="N34" s="19" t="str">
        <f>IFERROR(1-Tabla912[[#This Row],[Campos afectados]]/Tabla912[[#This Row],[Campos analizados en el proceso]],"")</f>
        <v/>
      </c>
      <c r="O3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5" spans="1:15" ht="16.5" x14ac:dyDescent="0.3">
      <c r="A35" s="20"/>
      <c r="B35" s="10"/>
      <c r="C35" s="10"/>
      <c r="D35" s="16"/>
      <c r="E35" s="16"/>
      <c r="F35" s="17" t="str">
        <f>IFERROR(1-(Tabla912[[#This Row],[Variables afectadas]]/Tabla912[[#This Row],[Variables analizadas en el proceso]]),"")</f>
        <v/>
      </c>
      <c r="G3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5" s="15"/>
      <c r="I35" s="15"/>
      <c r="J35" s="18" t="str">
        <f>IFERROR(1-Tabla912[[#This Row],[Registros afectados]]/Tabla912[[#This Row],[Registros analizados en el proceso]],"")</f>
        <v/>
      </c>
      <c r="K3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5" s="15"/>
      <c r="M35" s="15"/>
      <c r="N35" s="19" t="str">
        <f>IFERROR(1-Tabla912[[#This Row],[Campos afectados]]/Tabla912[[#This Row],[Campos analizados en el proceso]],"")</f>
        <v/>
      </c>
      <c r="O3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6" spans="1:15" ht="16.5" x14ac:dyDescent="0.3">
      <c r="A36" s="20"/>
      <c r="B36" s="10"/>
      <c r="C36" s="10"/>
      <c r="D36" s="16"/>
      <c r="E36" s="16"/>
      <c r="F36" s="17" t="str">
        <f>IFERROR(1-(Tabla912[[#This Row],[Variables afectadas]]/Tabla912[[#This Row],[Variables analizadas en el proceso]]),"")</f>
        <v/>
      </c>
      <c r="G36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6" s="15"/>
      <c r="I36" s="15"/>
      <c r="J36" s="18" t="str">
        <f>IFERROR(1-Tabla912[[#This Row],[Registros afectados]]/Tabla912[[#This Row],[Registros analizados en el proceso]],"")</f>
        <v/>
      </c>
      <c r="K36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6" s="15"/>
      <c r="M36" s="15"/>
      <c r="N36" s="19" t="str">
        <f>IFERROR(1-Tabla912[[#This Row],[Campos afectados]]/Tabla912[[#This Row],[Campos analizados en el proceso]],"")</f>
        <v/>
      </c>
      <c r="O36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7" spans="1:15" ht="16.5" x14ac:dyDescent="0.3">
      <c r="A37" s="20"/>
      <c r="B37" s="10"/>
      <c r="C37" s="10"/>
      <c r="D37" s="16"/>
      <c r="E37" s="16"/>
      <c r="F37" s="17" t="str">
        <f>IFERROR(1-(Tabla912[[#This Row],[Variables afectadas]]/Tabla912[[#This Row],[Variables analizadas en el proceso]]),"")</f>
        <v/>
      </c>
      <c r="G37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7" s="15"/>
      <c r="I37" s="15"/>
      <c r="J37" s="18" t="str">
        <f>IFERROR(1-Tabla912[[#This Row],[Registros afectados]]/Tabla912[[#This Row],[Registros analizados en el proceso]],"")</f>
        <v/>
      </c>
      <c r="K37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7" s="15"/>
      <c r="M37" s="15"/>
      <c r="N37" s="19" t="str">
        <f>IFERROR(1-Tabla912[[#This Row],[Campos afectados]]/Tabla912[[#This Row],[Campos analizados en el proceso]],"")</f>
        <v/>
      </c>
      <c r="O37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8" spans="1:15" ht="16.5" x14ac:dyDescent="0.3">
      <c r="A38" s="20"/>
      <c r="B38" s="10"/>
      <c r="C38" s="10"/>
      <c r="D38" s="16"/>
      <c r="E38" s="16"/>
      <c r="F38" s="17" t="str">
        <f>IFERROR(1-(Tabla912[[#This Row],[Variables afectadas]]/Tabla912[[#This Row],[Variables analizadas en el proceso]]),"")</f>
        <v/>
      </c>
      <c r="G3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8" s="15"/>
      <c r="I38" s="15"/>
      <c r="J38" s="18" t="str">
        <f>IFERROR(1-Tabla912[[#This Row],[Registros afectados]]/Tabla912[[#This Row],[Registros analizados en el proceso]],"")</f>
        <v/>
      </c>
      <c r="K3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8" s="15"/>
      <c r="M38" s="15"/>
      <c r="N38" s="19" t="str">
        <f>IFERROR(1-Tabla912[[#This Row],[Campos afectados]]/Tabla912[[#This Row],[Campos analizados en el proceso]],"")</f>
        <v/>
      </c>
      <c r="O3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39" spans="1:15" ht="16.5" x14ac:dyDescent="0.3">
      <c r="A39" s="20"/>
      <c r="B39" s="10"/>
      <c r="C39" s="10"/>
      <c r="D39" s="16"/>
      <c r="E39" s="16"/>
      <c r="F39" s="17" t="str">
        <f>IFERROR(1-(Tabla912[[#This Row],[Variables afectadas]]/Tabla912[[#This Row],[Variables analizadas en el proceso]]),"")</f>
        <v/>
      </c>
      <c r="G3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39" s="15"/>
      <c r="I39" s="15"/>
      <c r="J39" s="18" t="str">
        <f>IFERROR(1-Tabla912[[#This Row],[Registros afectados]]/Tabla912[[#This Row],[Registros analizados en el proceso]],"")</f>
        <v/>
      </c>
      <c r="K3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39" s="15"/>
      <c r="M39" s="15"/>
      <c r="N39" s="19" t="str">
        <f>IFERROR(1-Tabla912[[#This Row],[Campos afectados]]/Tabla912[[#This Row],[Campos analizados en el proceso]],"")</f>
        <v/>
      </c>
      <c r="O3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0" spans="1:15" ht="16.5" x14ac:dyDescent="0.3">
      <c r="A40" s="20"/>
      <c r="B40" s="10"/>
      <c r="C40" s="10"/>
      <c r="D40" s="16"/>
      <c r="E40" s="16"/>
      <c r="F40" s="17" t="str">
        <f>IFERROR(1-(Tabla912[[#This Row],[Variables afectadas]]/Tabla912[[#This Row],[Variables analizadas en el proceso]]),"")</f>
        <v/>
      </c>
      <c r="G4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0" s="15"/>
      <c r="I40" s="15"/>
      <c r="J40" s="18" t="str">
        <f>IFERROR(1-Tabla912[[#This Row],[Registros afectados]]/Tabla912[[#This Row],[Registros analizados en el proceso]],"")</f>
        <v/>
      </c>
      <c r="K4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0" s="15"/>
      <c r="M40" s="15"/>
      <c r="N40" s="19" t="str">
        <f>IFERROR(1-Tabla912[[#This Row],[Campos afectados]]/Tabla912[[#This Row],[Campos analizados en el proceso]],"")</f>
        <v/>
      </c>
      <c r="O4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1" spans="1:15" ht="16.5" x14ac:dyDescent="0.3">
      <c r="A41" s="20"/>
      <c r="B41" s="10"/>
      <c r="C41" s="10"/>
      <c r="D41" s="16"/>
      <c r="E41" s="16"/>
      <c r="F41" s="17" t="str">
        <f>IFERROR(1-(Tabla912[[#This Row],[Variables afectadas]]/Tabla912[[#This Row],[Variables analizadas en el proceso]]),"")</f>
        <v/>
      </c>
      <c r="G4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1" s="15"/>
      <c r="I41" s="15"/>
      <c r="J41" s="18" t="str">
        <f>IFERROR(1-Tabla912[[#This Row],[Registros afectados]]/Tabla912[[#This Row],[Registros analizados en el proceso]],"")</f>
        <v/>
      </c>
      <c r="K4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1" s="15"/>
      <c r="M41" s="15"/>
      <c r="N41" s="19" t="str">
        <f>IFERROR(1-Tabla912[[#This Row],[Campos afectados]]/Tabla912[[#This Row],[Campos analizados en el proceso]],"")</f>
        <v/>
      </c>
      <c r="O4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2" spans="1:15" ht="16.5" x14ac:dyDescent="0.3">
      <c r="A42" s="20"/>
      <c r="B42" s="10"/>
      <c r="C42" s="10"/>
      <c r="D42" s="16"/>
      <c r="E42" s="16"/>
      <c r="F42" s="17" t="str">
        <f>IFERROR(1-(Tabla912[[#This Row],[Variables afectadas]]/Tabla912[[#This Row],[Variables analizadas en el proceso]]),"")</f>
        <v/>
      </c>
      <c r="G4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2" s="15"/>
      <c r="I42" s="15"/>
      <c r="J42" s="18" t="str">
        <f>IFERROR(1-Tabla912[[#This Row],[Registros afectados]]/Tabla912[[#This Row],[Registros analizados en el proceso]],"")</f>
        <v/>
      </c>
      <c r="K4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2" s="15"/>
      <c r="M42" s="15"/>
      <c r="N42" s="19" t="str">
        <f>IFERROR(1-Tabla912[[#This Row],[Campos afectados]]/Tabla912[[#This Row],[Campos analizados en el proceso]],"")</f>
        <v/>
      </c>
      <c r="O4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3" spans="1:15" ht="16.5" x14ac:dyDescent="0.3">
      <c r="A43" s="20"/>
      <c r="B43" s="10"/>
      <c r="C43" s="10"/>
      <c r="D43" s="16"/>
      <c r="E43" s="16"/>
      <c r="F43" s="17" t="str">
        <f>IFERROR(1-(Tabla912[[#This Row],[Variables afectadas]]/Tabla912[[#This Row],[Variables analizadas en el proceso]]),"")</f>
        <v/>
      </c>
      <c r="G4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3" s="15"/>
      <c r="I43" s="15"/>
      <c r="J43" s="18" t="str">
        <f>IFERROR(1-Tabla912[[#This Row],[Registros afectados]]/Tabla912[[#This Row],[Registros analizados en el proceso]],"")</f>
        <v/>
      </c>
      <c r="K4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3" s="15"/>
      <c r="M43" s="15"/>
      <c r="N43" s="19" t="str">
        <f>IFERROR(1-Tabla912[[#This Row],[Campos afectados]]/Tabla912[[#This Row],[Campos analizados en el proceso]],"")</f>
        <v/>
      </c>
      <c r="O4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4" spans="1:15" ht="16.5" x14ac:dyDescent="0.3">
      <c r="A44" s="20"/>
      <c r="B44" s="10"/>
      <c r="C44" s="10"/>
      <c r="D44" s="16"/>
      <c r="E44" s="16"/>
      <c r="F44" s="17" t="str">
        <f>IFERROR(1-(Tabla912[[#This Row],[Variables afectadas]]/Tabla912[[#This Row],[Variables analizadas en el proceso]]),"")</f>
        <v/>
      </c>
      <c r="G4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4" s="15"/>
      <c r="I44" s="15"/>
      <c r="J44" s="18" t="str">
        <f>IFERROR(1-Tabla912[[#This Row],[Registros afectados]]/Tabla912[[#This Row],[Registros analizados en el proceso]],"")</f>
        <v/>
      </c>
      <c r="K4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4" s="15"/>
      <c r="M44" s="15"/>
      <c r="N44" s="19" t="str">
        <f>IFERROR(1-Tabla912[[#This Row],[Campos afectados]]/Tabla912[[#This Row],[Campos analizados en el proceso]],"")</f>
        <v/>
      </c>
      <c r="O4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5" spans="1:15" ht="16.5" x14ac:dyDescent="0.3">
      <c r="A45" s="20"/>
      <c r="B45" s="10"/>
      <c r="C45" s="10"/>
      <c r="D45" s="16"/>
      <c r="E45" s="16"/>
      <c r="F45" s="17" t="str">
        <f>IFERROR(1-(Tabla912[[#This Row],[Variables afectadas]]/Tabla912[[#This Row],[Variables analizadas en el proceso]]),"")</f>
        <v/>
      </c>
      <c r="G4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5" s="15"/>
      <c r="I45" s="15"/>
      <c r="J45" s="18" t="str">
        <f>IFERROR(1-Tabla912[[#This Row],[Registros afectados]]/Tabla912[[#This Row],[Registros analizados en el proceso]],"")</f>
        <v/>
      </c>
      <c r="K4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5" s="15"/>
      <c r="M45" s="15"/>
      <c r="N45" s="19" t="str">
        <f>IFERROR(1-Tabla912[[#This Row],[Campos afectados]]/Tabla912[[#This Row],[Campos analizados en el proceso]],"")</f>
        <v/>
      </c>
      <c r="O4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6" spans="1:15" ht="16.5" x14ac:dyDescent="0.3">
      <c r="A46" s="20"/>
      <c r="B46" s="10"/>
      <c r="C46" s="10"/>
      <c r="D46" s="16"/>
      <c r="E46" s="16"/>
      <c r="F46" s="17" t="str">
        <f>IFERROR(1-(Tabla912[[#This Row],[Variables afectadas]]/Tabla912[[#This Row],[Variables analizadas en el proceso]]),"")</f>
        <v/>
      </c>
      <c r="G46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6" s="15"/>
      <c r="I46" s="15"/>
      <c r="J46" s="18" t="str">
        <f>IFERROR(1-Tabla912[[#This Row],[Registros afectados]]/Tabla912[[#This Row],[Registros analizados en el proceso]],"")</f>
        <v/>
      </c>
      <c r="K46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6" s="15"/>
      <c r="M46" s="15"/>
      <c r="N46" s="19" t="str">
        <f>IFERROR(1-Tabla912[[#This Row],[Campos afectados]]/Tabla912[[#This Row],[Campos analizados en el proceso]],"")</f>
        <v/>
      </c>
      <c r="O46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7" spans="1:15" ht="16.5" x14ac:dyDescent="0.3">
      <c r="A47" s="20"/>
      <c r="B47" s="10"/>
      <c r="C47" s="10"/>
      <c r="D47" s="16"/>
      <c r="E47" s="16"/>
      <c r="F47" s="17" t="str">
        <f>IFERROR(1-(Tabla912[[#This Row],[Variables afectadas]]/Tabla912[[#This Row],[Variables analizadas en el proceso]]),"")</f>
        <v/>
      </c>
      <c r="G47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7" s="15"/>
      <c r="I47" s="15"/>
      <c r="J47" s="18" t="str">
        <f>IFERROR(1-Tabla912[[#This Row],[Registros afectados]]/Tabla912[[#This Row],[Registros analizados en el proceso]],"")</f>
        <v/>
      </c>
      <c r="K47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7" s="15"/>
      <c r="M47" s="15"/>
      <c r="N47" s="19" t="str">
        <f>IFERROR(1-Tabla912[[#This Row],[Campos afectados]]/Tabla912[[#This Row],[Campos analizados en el proceso]],"")</f>
        <v/>
      </c>
      <c r="O47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8" spans="1:15" ht="16.5" x14ac:dyDescent="0.3">
      <c r="A48" s="20"/>
      <c r="B48" s="10"/>
      <c r="C48" s="10"/>
      <c r="D48" s="16"/>
      <c r="E48" s="16"/>
      <c r="F48" s="17" t="str">
        <f>IFERROR(1-(Tabla912[[#This Row],[Variables afectadas]]/Tabla912[[#This Row],[Variables analizadas en el proceso]]),"")</f>
        <v/>
      </c>
      <c r="G4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8" s="15"/>
      <c r="I48" s="15"/>
      <c r="J48" s="18" t="str">
        <f>IFERROR(1-Tabla912[[#This Row],[Registros afectados]]/Tabla912[[#This Row],[Registros analizados en el proceso]],"")</f>
        <v/>
      </c>
      <c r="K4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8" s="15"/>
      <c r="M48" s="15"/>
      <c r="N48" s="19" t="str">
        <f>IFERROR(1-Tabla912[[#This Row],[Campos afectados]]/Tabla912[[#This Row],[Campos analizados en el proceso]],"")</f>
        <v/>
      </c>
      <c r="O4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49" spans="1:15" ht="16.5" x14ac:dyDescent="0.3">
      <c r="A49" s="20"/>
      <c r="B49" s="10"/>
      <c r="C49" s="10"/>
      <c r="D49" s="16"/>
      <c r="E49" s="16"/>
      <c r="F49" s="17" t="str">
        <f>IFERROR(1-(Tabla912[[#This Row],[Variables afectadas]]/Tabla912[[#This Row],[Variables analizadas en el proceso]]),"")</f>
        <v/>
      </c>
      <c r="G4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49" s="15"/>
      <c r="I49" s="15"/>
      <c r="J49" s="18" t="str">
        <f>IFERROR(1-Tabla912[[#This Row],[Registros afectados]]/Tabla912[[#This Row],[Registros analizados en el proceso]],"")</f>
        <v/>
      </c>
      <c r="K4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49" s="15"/>
      <c r="M49" s="15"/>
      <c r="N49" s="19" t="str">
        <f>IFERROR(1-Tabla912[[#This Row],[Campos afectados]]/Tabla912[[#This Row],[Campos analizados en el proceso]],"")</f>
        <v/>
      </c>
      <c r="O4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0" spans="1:15" ht="16.5" x14ac:dyDescent="0.3">
      <c r="A50" s="20"/>
      <c r="B50" s="10"/>
      <c r="C50" s="10"/>
      <c r="D50" s="16"/>
      <c r="E50" s="16"/>
      <c r="F50" s="17" t="str">
        <f>IFERROR(1-(Tabla912[[#This Row],[Variables afectadas]]/Tabla912[[#This Row],[Variables analizadas en el proceso]]),"")</f>
        <v/>
      </c>
      <c r="G5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0" s="15"/>
      <c r="I50" s="15"/>
      <c r="J50" s="18" t="str">
        <f>IFERROR(1-Tabla912[[#This Row],[Registros afectados]]/Tabla912[[#This Row],[Registros analizados en el proceso]],"")</f>
        <v/>
      </c>
      <c r="K5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0" s="15"/>
      <c r="M50" s="15"/>
      <c r="N50" s="19" t="str">
        <f>IFERROR(1-Tabla912[[#This Row],[Campos afectados]]/Tabla912[[#This Row],[Campos analizados en el proceso]],"")</f>
        <v/>
      </c>
      <c r="O5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1" spans="1:15" ht="16.5" x14ac:dyDescent="0.3">
      <c r="A51" s="22"/>
      <c r="B51" s="10"/>
      <c r="C51" s="10"/>
      <c r="D51" s="16"/>
      <c r="E51" s="16"/>
      <c r="F51" s="17" t="str">
        <f>IFERROR(1-(Tabla912[[#This Row],[Variables afectadas]]/Tabla912[[#This Row],[Variables analizadas en el proceso]]),"")</f>
        <v/>
      </c>
      <c r="G5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1" s="15"/>
      <c r="I51" s="15"/>
      <c r="J51" s="18" t="str">
        <f>IFERROR(1-Tabla912[[#This Row],[Registros afectados]]/Tabla912[[#This Row],[Registros analizados en el proceso]],"")</f>
        <v/>
      </c>
      <c r="K5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1" s="15"/>
      <c r="M51" s="15"/>
      <c r="N51" s="19" t="str">
        <f>IFERROR(1-Tabla912[[#This Row],[Campos afectados]]/Tabla912[[#This Row],[Campos analizados en el proceso]],"")</f>
        <v/>
      </c>
      <c r="O5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2" spans="1:15" ht="16.5" x14ac:dyDescent="0.3">
      <c r="A52" s="20"/>
      <c r="B52" s="10"/>
      <c r="C52" s="10"/>
      <c r="D52" s="16"/>
      <c r="E52" s="16"/>
      <c r="F52" s="17" t="str">
        <f>IFERROR(1-(Tabla912[[#This Row],[Variables afectadas]]/Tabla912[[#This Row],[Variables analizadas en el proceso]]),"")</f>
        <v/>
      </c>
      <c r="G5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2" s="15"/>
      <c r="I52" s="15"/>
      <c r="J52" s="18" t="str">
        <f>IFERROR(1-Tabla912[[#This Row],[Registros afectados]]/Tabla912[[#This Row],[Registros analizados en el proceso]],"")</f>
        <v/>
      </c>
      <c r="K5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2" s="15"/>
      <c r="M52" s="15"/>
      <c r="N52" s="19" t="str">
        <f>IFERROR(1-Tabla912[[#This Row],[Campos afectados]]/Tabla912[[#This Row],[Campos analizados en el proceso]],"")</f>
        <v/>
      </c>
      <c r="O5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3" spans="1:15" ht="16.5" x14ac:dyDescent="0.3">
      <c r="A53" s="20"/>
      <c r="B53" s="10"/>
      <c r="C53" s="10"/>
      <c r="D53" s="16"/>
      <c r="E53" s="16"/>
      <c r="F53" s="17" t="str">
        <f>IFERROR(1-(Tabla912[[#This Row],[Variables afectadas]]/Tabla912[[#This Row],[Variables analizadas en el proceso]]),"")</f>
        <v/>
      </c>
      <c r="G5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3" s="15"/>
      <c r="I53" s="15"/>
      <c r="J53" s="18" t="str">
        <f>IFERROR(1-Tabla912[[#This Row],[Registros afectados]]/Tabla912[[#This Row],[Registros analizados en el proceso]],"")</f>
        <v/>
      </c>
      <c r="K5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3" s="15"/>
      <c r="M53" s="15"/>
      <c r="N53" s="19" t="str">
        <f>IFERROR(1-Tabla912[[#This Row],[Campos afectados]]/Tabla912[[#This Row],[Campos analizados en el proceso]],"")</f>
        <v/>
      </c>
      <c r="O5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4" spans="1:15" ht="16.5" x14ac:dyDescent="0.3">
      <c r="A54" s="20"/>
      <c r="B54" s="10"/>
      <c r="C54" s="10"/>
      <c r="D54" s="16"/>
      <c r="E54" s="16"/>
      <c r="F54" s="17" t="str">
        <f>IFERROR(1-(Tabla912[[#This Row],[Variables afectadas]]/Tabla912[[#This Row],[Variables analizadas en el proceso]]),"")</f>
        <v/>
      </c>
      <c r="G5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4" s="15"/>
      <c r="I54" s="15"/>
      <c r="J54" s="18" t="str">
        <f>IFERROR(1-Tabla912[[#This Row],[Registros afectados]]/Tabla912[[#This Row],[Registros analizados en el proceso]],"")</f>
        <v/>
      </c>
      <c r="K5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4" s="15"/>
      <c r="M54" s="15"/>
      <c r="N54" s="19" t="str">
        <f>IFERROR(1-Tabla912[[#This Row],[Campos afectados]]/Tabla912[[#This Row],[Campos analizados en el proceso]],"")</f>
        <v/>
      </c>
      <c r="O5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5" spans="1:15" ht="16.5" x14ac:dyDescent="0.3">
      <c r="A55" s="20"/>
      <c r="B55" s="10"/>
      <c r="C55" s="10"/>
      <c r="D55" s="16"/>
      <c r="E55" s="16"/>
      <c r="F55" s="17" t="str">
        <f>IFERROR(1-(Tabla912[[#This Row],[Variables afectadas]]/Tabla912[[#This Row],[Variables analizadas en el proceso]]),"")</f>
        <v/>
      </c>
      <c r="G5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5" s="15"/>
      <c r="I55" s="15"/>
      <c r="J55" s="18" t="str">
        <f>IFERROR(1-Tabla912[[#This Row],[Registros afectados]]/Tabla912[[#This Row],[Registros analizados en el proceso]],"")</f>
        <v/>
      </c>
      <c r="K5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5" s="15"/>
      <c r="M55" s="15"/>
      <c r="N55" s="19" t="str">
        <f>IFERROR(1-Tabla912[[#This Row],[Campos afectados]]/Tabla912[[#This Row],[Campos analizados en el proceso]],"")</f>
        <v/>
      </c>
      <c r="O5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6" spans="1:15" ht="16.5" x14ac:dyDescent="0.3">
      <c r="A56" s="20"/>
      <c r="B56" s="10"/>
      <c r="C56" s="10"/>
      <c r="D56" s="16"/>
      <c r="E56" s="16"/>
      <c r="F56" s="17" t="str">
        <f>IFERROR(1-(Tabla912[[#This Row],[Variables afectadas]]/Tabla912[[#This Row],[Variables analizadas en el proceso]]),"")</f>
        <v/>
      </c>
      <c r="G56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6" s="15"/>
      <c r="I56" s="15"/>
      <c r="J56" s="18" t="str">
        <f>IFERROR(1-Tabla912[[#This Row],[Registros afectados]]/Tabla912[[#This Row],[Registros analizados en el proceso]],"")</f>
        <v/>
      </c>
      <c r="K56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6" s="15"/>
      <c r="M56" s="15"/>
      <c r="N56" s="19" t="str">
        <f>IFERROR(1-Tabla912[[#This Row],[Campos afectados]]/Tabla912[[#This Row],[Campos analizados en el proceso]],"")</f>
        <v/>
      </c>
      <c r="O56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7" spans="1:15" ht="16.5" x14ac:dyDescent="0.3">
      <c r="A57" s="20"/>
      <c r="B57" s="10"/>
      <c r="C57" s="10"/>
      <c r="D57" s="16"/>
      <c r="E57" s="16"/>
      <c r="F57" s="17" t="str">
        <f>IFERROR(1-(Tabla912[[#This Row],[Variables afectadas]]/Tabla912[[#This Row],[Variables analizadas en el proceso]]),"")</f>
        <v/>
      </c>
      <c r="G57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7" s="15"/>
      <c r="I57" s="15"/>
      <c r="J57" s="18" t="str">
        <f>IFERROR(1-Tabla912[[#This Row],[Registros afectados]]/Tabla912[[#This Row],[Registros analizados en el proceso]],"")</f>
        <v/>
      </c>
      <c r="K57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7" s="15"/>
      <c r="M57" s="15"/>
      <c r="N57" s="19" t="str">
        <f>IFERROR(1-Tabla912[[#This Row],[Campos afectados]]/Tabla912[[#This Row],[Campos analizados en el proceso]],"")</f>
        <v/>
      </c>
      <c r="O57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8" spans="1:15" ht="16.5" x14ac:dyDescent="0.3">
      <c r="A58" s="20"/>
      <c r="B58" s="10"/>
      <c r="C58" s="10"/>
      <c r="D58" s="16"/>
      <c r="E58" s="16"/>
      <c r="F58" s="17" t="str">
        <f>IFERROR(1-(Tabla912[[#This Row],[Variables afectadas]]/Tabla912[[#This Row],[Variables analizadas en el proceso]]),"")</f>
        <v/>
      </c>
      <c r="G5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8" s="15"/>
      <c r="I58" s="15"/>
      <c r="J58" s="18" t="str">
        <f>IFERROR(1-Tabla912[[#This Row],[Registros afectados]]/Tabla912[[#This Row],[Registros analizados en el proceso]],"")</f>
        <v/>
      </c>
      <c r="K5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8" s="15"/>
      <c r="M58" s="15"/>
      <c r="N58" s="19" t="str">
        <f>IFERROR(1-Tabla912[[#This Row],[Campos afectados]]/Tabla912[[#This Row],[Campos analizados en el proceso]],"")</f>
        <v/>
      </c>
      <c r="O5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59" spans="1:15" ht="16.5" x14ac:dyDescent="0.3">
      <c r="A59" s="20"/>
      <c r="B59" s="10"/>
      <c r="C59" s="10"/>
      <c r="D59" s="16"/>
      <c r="E59" s="16"/>
      <c r="F59" s="17" t="str">
        <f>IFERROR(1-(Tabla912[[#This Row],[Variables afectadas]]/Tabla912[[#This Row],[Variables analizadas en el proceso]]),"")</f>
        <v/>
      </c>
      <c r="G5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59" s="15"/>
      <c r="I59" s="15"/>
      <c r="J59" s="18" t="str">
        <f>IFERROR(1-Tabla912[[#This Row],[Registros afectados]]/Tabla912[[#This Row],[Registros analizados en el proceso]],"")</f>
        <v/>
      </c>
      <c r="K5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59" s="15"/>
      <c r="M59" s="15"/>
      <c r="N59" s="19" t="str">
        <f>IFERROR(1-Tabla912[[#This Row],[Campos afectados]]/Tabla912[[#This Row],[Campos analizados en el proceso]],"")</f>
        <v/>
      </c>
      <c r="O5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0" spans="1:15" ht="16.5" x14ac:dyDescent="0.3">
      <c r="A60" s="20"/>
      <c r="B60" s="10"/>
      <c r="C60" s="10"/>
      <c r="D60" s="16"/>
      <c r="E60" s="16"/>
      <c r="F60" s="17" t="str">
        <f>IFERROR(1-(Tabla912[[#This Row],[Variables afectadas]]/Tabla912[[#This Row],[Variables analizadas en el proceso]]),"")</f>
        <v/>
      </c>
      <c r="G6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0" s="15"/>
      <c r="I60" s="15"/>
      <c r="J60" s="18" t="str">
        <f>IFERROR(1-Tabla912[[#This Row],[Registros afectados]]/Tabla912[[#This Row],[Registros analizados en el proceso]],"")</f>
        <v/>
      </c>
      <c r="K6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0" s="15"/>
      <c r="M60" s="15"/>
      <c r="N60" s="19" t="str">
        <f>IFERROR(1-Tabla912[[#This Row],[Campos afectados]]/Tabla912[[#This Row],[Campos analizados en el proceso]],"")</f>
        <v/>
      </c>
      <c r="O6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1" spans="1:15" ht="16.5" x14ac:dyDescent="0.3">
      <c r="A61" s="20"/>
      <c r="B61" s="10"/>
      <c r="C61" s="10"/>
      <c r="D61" s="16"/>
      <c r="E61" s="16"/>
      <c r="F61" s="17" t="str">
        <f>IFERROR(1-(Tabla912[[#This Row],[Variables afectadas]]/Tabla912[[#This Row],[Variables analizadas en el proceso]]),"")</f>
        <v/>
      </c>
      <c r="G6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1" s="15"/>
      <c r="I61" s="15"/>
      <c r="J61" s="18" t="str">
        <f>IFERROR(1-Tabla912[[#This Row],[Registros afectados]]/Tabla912[[#This Row],[Registros analizados en el proceso]],"")</f>
        <v/>
      </c>
      <c r="K6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1" s="15"/>
      <c r="M61" s="15"/>
      <c r="N61" s="19" t="str">
        <f>IFERROR(1-Tabla912[[#This Row],[Campos afectados]]/Tabla912[[#This Row],[Campos analizados en el proceso]],"")</f>
        <v/>
      </c>
      <c r="O6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2" spans="1:15" ht="16.5" x14ac:dyDescent="0.3">
      <c r="A62" s="20"/>
      <c r="B62" s="10"/>
      <c r="C62" s="10"/>
      <c r="D62" s="16"/>
      <c r="E62" s="16"/>
      <c r="F62" s="17" t="str">
        <f>IFERROR(1-(Tabla912[[#This Row],[Variables afectadas]]/Tabla912[[#This Row],[Variables analizadas en el proceso]]),"")</f>
        <v/>
      </c>
      <c r="G6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2" s="15"/>
      <c r="I62" s="15"/>
      <c r="J62" s="18" t="str">
        <f>IFERROR(1-Tabla912[[#This Row],[Registros afectados]]/Tabla912[[#This Row],[Registros analizados en el proceso]],"")</f>
        <v/>
      </c>
      <c r="K6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2" s="15"/>
      <c r="M62" s="15"/>
      <c r="N62" s="19" t="str">
        <f>IFERROR(1-Tabla912[[#This Row],[Campos afectados]]/Tabla912[[#This Row],[Campos analizados en el proceso]],"")</f>
        <v/>
      </c>
      <c r="O6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3" spans="1:15" ht="16.5" x14ac:dyDescent="0.3">
      <c r="A63" s="20"/>
      <c r="B63" s="10"/>
      <c r="C63" s="10"/>
      <c r="D63" s="16"/>
      <c r="E63" s="16"/>
      <c r="F63" s="17" t="str">
        <f>IFERROR(1-(Tabla912[[#This Row],[Variables afectadas]]/Tabla912[[#This Row],[Variables analizadas en el proceso]]),"")</f>
        <v/>
      </c>
      <c r="G6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3" s="15"/>
      <c r="I63" s="15"/>
      <c r="J63" s="18" t="str">
        <f>IFERROR(1-Tabla912[[#This Row],[Registros afectados]]/Tabla912[[#This Row],[Registros analizados en el proceso]],"")</f>
        <v/>
      </c>
      <c r="K6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3" s="15"/>
      <c r="M63" s="15"/>
      <c r="N63" s="19" t="str">
        <f>IFERROR(1-Tabla912[[#This Row],[Campos afectados]]/Tabla912[[#This Row],[Campos analizados en el proceso]],"")</f>
        <v/>
      </c>
      <c r="O6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4" spans="1:15" ht="16.5" x14ac:dyDescent="0.3">
      <c r="A64" s="20"/>
      <c r="B64" s="10"/>
      <c r="C64" s="10"/>
      <c r="D64" s="16"/>
      <c r="E64" s="16"/>
      <c r="F64" s="17" t="str">
        <f>IFERROR(1-(Tabla912[[#This Row],[Variables afectadas]]/Tabla912[[#This Row],[Variables analizadas en el proceso]]),"")</f>
        <v/>
      </c>
      <c r="G6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4" s="15"/>
      <c r="I64" s="15"/>
      <c r="J64" s="18" t="str">
        <f>IFERROR(1-Tabla912[[#This Row],[Registros afectados]]/Tabla912[[#This Row],[Registros analizados en el proceso]],"")</f>
        <v/>
      </c>
      <c r="K6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4" s="15"/>
      <c r="M64" s="15"/>
      <c r="N64" s="19" t="str">
        <f>IFERROR(1-Tabla912[[#This Row],[Campos afectados]]/Tabla912[[#This Row],[Campos analizados en el proceso]],"")</f>
        <v/>
      </c>
      <c r="O6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5" spans="1:15" ht="16.5" x14ac:dyDescent="0.3">
      <c r="A65" s="20"/>
      <c r="B65" s="10"/>
      <c r="C65" s="10"/>
      <c r="D65" s="16"/>
      <c r="E65" s="16"/>
      <c r="F65" s="17" t="str">
        <f>IFERROR(1-(Tabla912[[#This Row],[Variables afectadas]]/Tabla912[[#This Row],[Variables analizadas en el proceso]]),"")</f>
        <v/>
      </c>
      <c r="G6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5" s="15"/>
      <c r="I65" s="15"/>
      <c r="J65" s="18" t="str">
        <f>IFERROR(1-Tabla912[[#This Row],[Registros afectados]]/Tabla912[[#This Row],[Registros analizados en el proceso]],"")</f>
        <v/>
      </c>
      <c r="K6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5" s="15"/>
      <c r="M65" s="15"/>
      <c r="N65" s="19" t="str">
        <f>IFERROR(1-Tabla912[[#This Row],[Campos afectados]]/Tabla912[[#This Row],[Campos analizados en el proceso]],"")</f>
        <v/>
      </c>
      <c r="O6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6" spans="1:15" ht="16.5" x14ac:dyDescent="0.3">
      <c r="A66" s="20"/>
      <c r="B66" s="10"/>
      <c r="C66" s="10"/>
      <c r="D66" s="16"/>
      <c r="E66" s="16"/>
      <c r="F66" s="17" t="str">
        <f>IFERROR(1-(Tabla912[[#This Row],[Variables afectadas]]/Tabla912[[#This Row],[Variables analizadas en el proceso]]),"")</f>
        <v/>
      </c>
      <c r="G66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6" s="15"/>
      <c r="I66" s="15"/>
      <c r="J66" s="18" t="str">
        <f>IFERROR(1-Tabla912[[#This Row],[Registros afectados]]/Tabla912[[#This Row],[Registros analizados en el proceso]],"")</f>
        <v/>
      </c>
      <c r="K66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6" s="15"/>
      <c r="M66" s="15"/>
      <c r="N66" s="19" t="str">
        <f>IFERROR(1-Tabla912[[#This Row],[Campos afectados]]/Tabla912[[#This Row],[Campos analizados en el proceso]],"")</f>
        <v/>
      </c>
      <c r="O66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7" spans="1:15" ht="16.5" x14ac:dyDescent="0.3">
      <c r="A67" s="20"/>
      <c r="B67" s="10"/>
      <c r="C67" s="10"/>
      <c r="D67" s="16"/>
      <c r="E67" s="16"/>
      <c r="F67" s="17" t="str">
        <f>IFERROR(1-(Tabla912[[#This Row],[Variables afectadas]]/Tabla912[[#This Row],[Variables analizadas en el proceso]]),"")</f>
        <v/>
      </c>
      <c r="G67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7" s="15"/>
      <c r="I67" s="15"/>
      <c r="J67" s="18" t="str">
        <f>IFERROR(1-Tabla912[[#This Row],[Registros afectados]]/Tabla912[[#This Row],[Registros analizados en el proceso]],"")</f>
        <v/>
      </c>
      <c r="K67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7" s="15"/>
      <c r="M67" s="15"/>
      <c r="N67" s="19" t="str">
        <f>IFERROR(1-Tabla912[[#This Row],[Campos afectados]]/Tabla912[[#This Row],[Campos analizados en el proceso]],"")</f>
        <v/>
      </c>
      <c r="O67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8" spans="1:15" ht="16.5" x14ac:dyDescent="0.3">
      <c r="A68" s="20"/>
      <c r="B68" s="10"/>
      <c r="C68" s="10"/>
      <c r="D68" s="16"/>
      <c r="E68" s="16"/>
      <c r="F68" s="17" t="str">
        <f>IFERROR(1-(Tabla912[[#This Row],[Variables afectadas]]/Tabla912[[#This Row],[Variables analizadas en el proceso]]),"")</f>
        <v/>
      </c>
      <c r="G6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8" s="15"/>
      <c r="I68" s="15"/>
      <c r="J68" s="18" t="str">
        <f>IFERROR(1-Tabla912[[#This Row],[Registros afectados]]/Tabla912[[#This Row],[Registros analizados en el proceso]],"")</f>
        <v/>
      </c>
      <c r="K6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8" s="15"/>
      <c r="M68" s="15"/>
      <c r="N68" s="19" t="str">
        <f>IFERROR(1-Tabla912[[#This Row],[Campos afectados]]/Tabla912[[#This Row],[Campos analizados en el proceso]],"")</f>
        <v/>
      </c>
      <c r="O6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69" spans="1:15" ht="16.5" x14ac:dyDescent="0.3">
      <c r="A69" s="20"/>
      <c r="B69" s="10"/>
      <c r="C69" s="10"/>
      <c r="D69" s="16"/>
      <c r="E69" s="16"/>
      <c r="F69" s="17" t="str">
        <f>IFERROR(1-(Tabla912[[#This Row],[Variables afectadas]]/Tabla912[[#This Row],[Variables analizadas en el proceso]]),"")</f>
        <v/>
      </c>
      <c r="G6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69" s="15"/>
      <c r="I69" s="15"/>
      <c r="J69" s="18" t="str">
        <f>IFERROR(1-Tabla912[[#This Row],[Registros afectados]]/Tabla912[[#This Row],[Registros analizados en el proceso]],"")</f>
        <v/>
      </c>
      <c r="K6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69" s="15"/>
      <c r="M69" s="15"/>
      <c r="N69" s="19" t="str">
        <f>IFERROR(1-Tabla912[[#This Row],[Campos afectados]]/Tabla912[[#This Row],[Campos analizados en el proceso]],"")</f>
        <v/>
      </c>
      <c r="O6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0" spans="1:15" ht="16.5" x14ac:dyDescent="0.3">
      <c r="A70" s="20"/>
      <c r="B70" s="10"/>
      <c r="C70" s="10"/>
      <c r="D70" s="16"/>
      <c r="E70" s="16"/>
      <c r="F70" s="17" t="str">
        <f>IFERROR(1-(Tabla912[[#This Row],[Variables afectadas]]/Tabla912[[#This Row],[Variables analizadas en el proceso]]),"")</f>
        <v/>
      </c>
      <c r="G7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0" s="15"/>
      <c r="I70" s="15"/>
      <c r="J70" s="18" t="str">
        <f>IFERROR(1-Tabla912[[#This Row],[Registros afectados]]/Tabla912[[#This Row],[Registros analizados en el proceso]],"")</f>
        <v/>
      </c>
      <c r="K7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0" s="15"/>
      <c r="M70" s="15"/>
      <c r="N70" s="19" t="str">
        <f>IFERROR(1-Tabla912[[#This Row],[Campos afectados]]/Tabla912[[#This Row],[Campos analizados en el proceso]],"")</f>
        <v/>
      </c>
      <c r="O7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1" spans="1:15" ht="16.5" x14ac:dyDescent="0.3">
      <c r="A71" s="20"/>
      <c r="B71" s="10"/>
      <c r="C71" s="10"/>
      <c r="D71" s="16"/>
      <c r="E71" s="16"/>
      <c r="F71" s="17" t="str">
        <f>IFERROR(1-(Tabla912[[#This Row],[Variables afectadas]]/Tabla912[[#This Row],[Variables analizadas en el proceso]]),"")</f>
        <v/>
      </c>
      <c r="G7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1" s="15"/>
      <c r="I71" s="15"/>
      <c r="J71" s="18" t="str">
        <f>IFERROR(1-Tabla912[[#This Row],[Registros afectados]]/Tabla912[[#This Row],[Registros analizados en el proceso]],"")</f>
        <v/>
      </c>
      <c r="K7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1" s="15"/>
      <c r="M71" s="15"/>
      <c r="N71" s="19" t="str">
        <f>IFERROR(1-Tabla912[[#This Row],[Campos afectados]]/Tabla912[[#This Row],[Campos analizados en el proceso]],"")</f>
        <v/>
      </c>
      <c r="O7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2" spans="1:15" ht="16.5" x14ac:dyDescent="0.3">
      <c r="A72" s="20"/>
      <c r="B72" s="10"/>
      <c r="C72" s="10"/>
      <c r="D72" s="16"/>
      <c r="E72" s="16"/>
      <c r="F72" s="17" t="str">
        <f>IFERROR(1-(Tabla912[[#This Row],[Variables afectadas]]/Tabla912[[#This Row],[Variables analizadas en el proceso]]),"")</f>
        <v/>
      </c>
      <c r="G7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2" s="15"/>
      <c r="I72" s="15"/>
      <c r="J72" s="18" t="str">
        <f>IFERROR(1-Tabla912[[#This Row],[Registros afectados]]/Tabla912[[#This Row],[Registros analizados en el proceso]],"")</f>
        <v/>
      </c>
      <c r="K7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2" s="15"/>
      <c r="M72" s="15"/>
      <c r="N72" s="19" t="str">
        <f>IFERROR(1-Tabla912[[#This Row],[Campos afectados]]/Tabla912[[#This Row],[Campos analizados en el proceso]],"")</f>
        <v/>
      </c>
      <c r="O7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3" spans="1:15" ht="16.5" x14ac:dyDescent="0.3">
      <c r="A73" s="20"/>
      <c r="B73" s="10"/>
      <c r="C73" s="10"/>
      <c r="D73" s="16"/>
      <c r="E73" s="16"/>
      <c r="F73" s="17" t="str">
        <f>IFERROR(1-(Tabla912[[#This Row],[Variables afectadas]]/Tabla912[[#This Row],[Variables analizadas en el proceso]]),"")</f>
        <v/>
      </c>
      <c r="G7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3" s="15"/>
      <c r="I73" s="15"/>
      <c r="J73" s="18" t="str">
        <f>IFERROR(1-Tabla912[[#This Row],[Registros afectados]]/Tabla912[[#This Row],[Registros analizados en el proceso]],"")</f>
        <v/>
      </c>
      <c r="K7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3" s="15"/>
      <c r="M73" s="15"/>
      <c r="N73" s="19" t="str">
        <f>IFERROR(1-Tabla912[[#This Row],[Campos afectados]]/Tabla912[[#This Row],[Campos analizados en el proceso]],"")</f>
        <v/>
      </c>
      <c r="O7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4" spans="1:15" ht="16.5" x14ac:dyDescent="0.3">
      <c r="A74" s="20"/>
      <c r="B74" s="10"/>
      <c r="C74" s="10"/>
      <c r="D74" s="16"/>
      <c r="E74" s="16"/>
      <c r="F74" s="17" t="str">
        <f>IFERROR(1-(Tabla912[[#This Row],[Variables afectadas]]/Tabla912[[#This Row],[Variables analizadas en el proceso]]),"")</f>
        <v/>
      </c>
      <c r="G7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4" s="15"/>
      <c r="I74" s="15"/>
      <c r="J74" s="18" t="str">
        <f>IFERROR(1-Tabla912[[#This Row],[Registros afectados]]/Tabla912[[#This Row],[Registros analizados en el proceso]],"")</f>
        <v/>
      </c>
      <c r="K7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4" s="15"/>
      <c r="M74" s="15"/>
      <c r="N74" s="19" t="str">
        <f>IFERROR(1-Tabla912[[#This Row],[Campos afectados]]/Tabla912[[#This Row],[Campos analizados en el proceso]],"")</f>
        <v/>
      </c>
      <c r="O7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5" spans="1:15" ht="16.5" x14ac:dyDescent="0.3">
      <c r="A75" s="20"/>
      <c r="B75" s="10"/>
      <c r="C75" s="10"/>
      <c r="D75" s="16"/>
      <c r="E75" s="16"/>
      <c r="F75" s="17" t="str">
        <f>IFERROR(1-(Tabla912[[#This Row],[Variables afectadas]]/Tabla912[[#This Row],[Variables analizadas en el proceso]]),"")</f>
        <v/>
      </c>
      <c r="G7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5" s="15"/>
      <c r="I75" s="15"/>
      <c r="J75" s="18" t="str">
        <f>IFERROR(1-Tabla912[[#This Row],[Registros afectados]]/Tabla912[[#This Row],[Registros analizados en el proceso]],"")</f>
        <v/>
      </c>
      <c r="K7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5" s="15"/>
      <c r="M75" s="15"/>
      <c r="N75" s="19" t="str">
        <f>IFERROR(1-Tabla912[[#This Row],[Campos afectados]]/Tabla912[[#This Row],[Campos analizados en el proceso]],"")</f>
        <v/>
      </c>
      <c r="O7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6" spans="1:15" ht="16.5" x14ac:dyDescent="0.3">
      <c r="A76" s="20"/>
      <c r="B76" s="10"/>
      <c r="C76" s="10"/>
      <c r="D76" s="16"/>
      <c r="E76" s="16"/>
      <c r="F76" s="17" t="str">
        <f>IFERROR(1-(Tabla912[[#This Row],[Variables afectadas]]/Tabla912[[#This Row],[Variables analizadas en el proceso]]),"")</f>
        <v/>
      </c>
      <c r="G76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6" s="15"/>
      <c r="I76" s="15"/>
      <c r="J76" s="18" t="str">
        <f>IFERROR(1-Tabla912[[#This Row],[Registros afectados]]/Tabla912[[#This Row],[Registros analizados en el proceso]],"")</f>
        <v/>
      </c>
      <c r="K76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6" s="15"/>
      <c r="M76" s="15"/>
      <c r="N76" s="19" t="str">
        <f>IFERROR(1-Tabla912[[#This Row],[Campos afectados]]/Tabla912[[#This Row],[Campos analizados en el proceso]],"")</f>
        <v/>
      </c>
      <c r="O76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7" spans="1:15" ht="16.5" x14ac:dyDescent="0.3">
      <c r="A77" s="20"/>
      <c r="B77" s="10"/>
      <c r="C77" s="10"/>
      <c r="D77" s="16"/>
      <c r="E77" s="16"/>
      <c r="F77" s="17" t="str">
        <f>IFERROR(1-(Tabla912[[#This Row],[Variables afectadas]]/Tabla912[[#This Row],[Variables analizadas en el proceso]]),"")</f>
        <v/>
      </c>
      <c r="G77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7" s="15"/>
      <c r="I77" s="15"/>
      <c r="J77" s="18" t="str">
        <f>IFERROR(1-Tabla912[[#This Row],[Registros afectados]]/Tabla912[[#This Row],[Registros analizados en el proceso]],"")</f>
        <v/>
      </c>
      <c r="K77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7" s="15"/>
      <c r="M77" s="15"/>
      <c r="N77" s="19" t="str">
        <f>IFERROR(1-Tabla912[[#This Row],[Campos afectados]]/Tabla912[[#This Row],[Campos analizados en el proceso]],"")</f>
        <v/>
      </c>
      <c r="O77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8" spans="1:15" ht="16.5" x14ac:dyDescent="0.3">
      <c r="A78" s="20"/>
      <c r="B78" s="10"/>
      <c r="C78" s="10"/>
      <c r="D78" s="16"/>
      <c r="E78" s="16"/>
      <c r="F78" s="17" t="str">
        <f>IFERROR(1-(Tabla912[[#This Row],[Variables afectadas]]/Tabla912[[#This Row],[Variables analizadas en el proceso]]),"")</f>
        <v/>
      </c>
      <c r="G7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8" s="15"/>
      <c r="I78" s="15"/>
      <c r="J78" s="18" t="str">
        <f>IFERROR(1-Tabla912[[#This Row],[Registros afectados]]/Tabla912[[#This Row],[Registros analizados en el proceso]],"")</f>
        <v/>
      </c>
      <c r="K7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8" s="15"/>
      <c r="M78" s="15"/>
      <c r="N78" s="19" t="str">
        <f>IFERROR(1-Tabla912[[#This Row],[Campos afectados]]/Tabla912[[#This Row],[Campos analizados en el proceso]],"")</f>
        <v/>
      </c>
      <c r="O7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79" spans="1:15" ht="16.5" x14ac:dyDescent="0.3">
      <c r="A79" s="20"/>
      <c r="B79" s="10"/>
      <c r="C79" s="10"/>
      <c r="D79" s="16"/>
      <c r="E79" s="16"/>
      <c r="F79" s="17" t="str">
        <f>IFERROR(1-(Tabla912[[#This Row],[Variables afectadas]]/Tabla912[[#This Row],[Variables analizadas en el proceso]]),"")</f>
        <v/>
      </c>
      <c r="G7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79" s="15"/>
      <c r="I79" s="15"/>
      <c r="J79" s="18" t="str">
        <f>IFERROR(1-Tabla912[[#This Row],[Registros afectados]]/Tabla912[[#This Row],[Registros analizados en el proceso]],"")</f>
        <v/>
      </c>
      <c r="K7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79" s="15"/>
      <c r="M79" s="15"/>
      <c r="N79" s="19" t="str">
        <f>IFERROR(1-Tabla912[[#This Row],[Campos afectados]]/Tabla912[[#This Row],[Campos analizados en el proceso]],"")</f>
        <v/>
      </c>
      <c r="O7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0" spans="1:15" ht="16.5" x14ac:dyDescent="0.3">
      <c r="A80" s="20"/>
      <c r="B80" s="10"/>
      <c r="C80" s="10"/>
      <c r="D80" s="16"/>
      <c r="E80" s="16"/>
      <c r="F80" s="17" t="str">
        <f>IFERROR(1-(Tabla912[[#This Row],[Variables afectadas]]/Tabla912[[#This Row],[Variables analizadas en el proceso]]),"")</f>
        <v/>
      </c>
      <c r="G8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0" s="15"/>
      <c r="I80" s="15"/>
      <c r="J80" s="18" t="str">
        <f>IFERROR(1-Tabla912[[#This Row],[Registros afectados]]/Tabla912[[#This Row],[Registros analizados en el proceso]],"")</f>
        <v/>
      </c>
      <c r="K8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0" s="15"/>
      <c r="M80" s="15"/>
      <c r="N80" s="19" t="str">
        <f>IFERROR(1-Tabla912[[#This Row],[Campos afectados]]/Tabla912[[#This Row],[Campos analizados en el proceso]],"")</f>
        <v/>
      </c>
      <c r="O8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1" spans="1:15" ht="16.5" x14ac:dyDescent="0.3">
      <c r="A81" s="20"/>
      <c r="B81" s="10"/>
      <c r="C81" s="10"/>
      <c r="D81" s="16"/>
      <c r="E81" s="16"/>
      <c r="F81" s="17" t="str">
        <f>IFERROR(1-(Tabla912[[#This Row],[Variables afectadas]]/Tabla912[[#This Row],[Variables analizadas en el proceso]]),"")</f>
        <v/>
      </c>
      <c r="G8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1" s="15"/>
      <c r="I81" s="15"/>
      <c r="J81" s="18" t="str">
        <f>IFERROR(1-Tabla912[[#This Row],[Registros afectados]]/Tabla912[[#This Row],[Registros analizados en el proceso]],"")</f>
        <v/>
      </c>
      <c r="K8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1" s="15"/>
      <c r="M81" s="15"/>
      <c r="N81" s="19" t="str">
        <f>IFERROR(1-Tabla912[[#This Row],[Campos afectados]]/Tabla912[[#This Row],[Campos analizados en el proceso]],"")</f>
        <v/>
      </c>
      <c r="O8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2" spans="1:15" ht="16.5" x14ac:dyDescent="0.3">
      <c r="A82" s="20"/>
      <c r="B82" s="10"/>
      <c r="C82" s="10"/>
      <c r="D82" s="16"/>
      <c r="E82" s="16"/>
      <c r="F82" s="17" t="str">
        <f>IFERROR(1-(Tabla912[[#This Row],[Variables afectadas]]/Tabla912[[#This Row],[Variables analizadas en el proceso]]),"")</f>
        <v/>
      </c>
      <c r="G8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2" s="15"/>
      <c r="I82" s="15"/>
      <c r="J82" s="18" t="str">
        <f>IFERROR(1-Tabla912[[#This Row],[Registros afectados]]/Tabla912[[#This Row],[Registros analizados en el proceso]],"")</f>
        <v/>
      </c>
      <c r="K8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2" s="15"/>
      <c r="M82" s="15"/>
      <c r="N82" s="19" t="str">
        <f>IFERROR(1-Tabla912[[#This Row],[Campos afectados]]/Tabla912[[#This Row],[Campos analizados en el proceso]],"")</f>
        <v/>
      </c>
      <c r="O8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3" spans="1:15" ht="16.5" x14ac:dyDescent="0.3">
      <c r="A83" s="20"/>
      <c r="B83" s="10"/>
      <c r="C83" s="10"/>
      <c r="D83" s="16"/>
      <c r="E83" s="16"/>
      <c r="F83" s="17" t="str">
        <f>IFERROR(1-(Tabla912[[#This Row],[Variables afectadas]]/Tabla912[[#This Row],[Variables analizadas en el proceso]]),"")</f>
        <v/>
      </c>
      <c r="G8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3" s="15"/>
      <c r="I83" s="15"/>
      <c r="J83" s="18" t="str">
        <f>IFERROR(1-Tabla912[[#This Row],[Registros afectados]]/Tabla912[[#This Row],[Registros analizados en el proceso]],"")</f>
        <v/>
      </c>
      <c r="K8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3" s="15"/>
      <c r="M83" s="15"/>
      <c r="N83" s="19" t="str">
        <f>IFERROR(1-Tabla912[[#This Row],[Campos afectados]]/Tabla912[[#This Row],[Campos analizados en el proceso]],"")</f>
        <v/>
      </c>
      <c r="O8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4" spans="1:15" ht="16.5" x14ac:dyDescent="0.3">
      <c r="A84" s="20"/>
      <c r="B84" s="10"/>
      <c r="C84" s="10"/>
      <c r="D84" s="16"/>
      <c r="E84" s="16"/>
      <c r="F84" s="17" t="str">
        <f>IFERROR(1-(Tabla912[[#This Row],[Variables afectadas]]/Tabla912[[#This Row],[Variables analizadas en el proceso]]),"")</f>
        <v/>
      </c>
      <c r="G8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4" s="15"/>
      <c r="I84" s="15"/>
      <c r="J84" s="18" t="str">
        <f>IFERROR(1-Tabla912[[#This Row],[Registros afectados]]/Tabla912[[#This Row],[Registros analizados en el proceso]],"")</f>
        <v/>
      </c>
      <c r="K8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4" s="15"/>
      <c r="M84" s="15"/>
      <c r="N84" s="19" t="str">
        <f>IFERROR(1-Tabla912[[#This Row],[Campos afectados]]/Tabla912[[#This Row],[Campos analizados en el proceso]],"")</f>
        <v/>
      </c>
      <c r="O8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5" spans="1:15" ht="16.5" x14ac:dyDescent="0.3">
      <c r="A85" s="20"/>
      <c r="B85" s="10"/>
      <c r="C85" s="10"/>
      <c r="D85" s="16"/>
      <c r="E85" s="16"/>
      <c r="F85" s="17" t="str">
        <f>IFERROR(1-(Tabla912[[#This Row],[Variables afectadas]]/Tabla912[[#This Row],[Variables analizadas en el proceso]]),"")</f>
        <v/>
      </c>
      <c r="G8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5" s="15"/>
      <c r="I85" s="15"/>
      <c r="J85" s="18" t="str">
        <f>IFERROR(1-Tabla912[[#This Row],[Registros afectados]]/Tabla912[[#This Row],[Registros analizados en el proceso]],"")</f>
        <v/>
      </c>
      <c r="K8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5" s="15"/>
      <c r="M85" s="15"/>
      <c r="N85" s="19" t="str">
        <f>IFERROR(1-Tabla912[[#This Row],[Campos afectados]]/Tabla912[[#This Row],[Campos analizados en el proceso]],"")</f>
        <v/>
      </c>
      <c r="O8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6" spans="1:15" ht="16.5" x14ac:dyDescent="0.3">
      <c r="A86" s="20"/>
      <c r="B86" s="10"/>
      <c r="C86" s="10"/>
      <c r="D86" s="16"/>
      <c r="E86" s="16"/>
      <c r="F86" s="17" t="str">
        <f>IFERROR(1-(Tabla912[[#This Row],[Variables afectadas]]/Tabla912[[#This Row],[Variables analizadas en el proceso]]),"")</f>
        <v/>
      </c>
      <c r="G86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6" s="15"/>
      <c r="I86" s="15"/>
      <c r="J86" s="18" t="str">
        <f>IFERROR(1-Tabla912[[#This Row],[Registros afectados]]/Tabla912[[#This Row],[Registros analizados en el proceso]],"")</f>
        <v/>
      </c>
      <c r="K86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6" s="15"/>
      <c r="M86" s="15"/>
      <c r="N86" s="19" t="str">
        <f>IFERROR(1-Tabla912[[#This Row],[Campos afectados]]/Tabla912[[#This Row],[Campos analizados en el proceso]],"")</f>
        <v/>
      </c>
      <c r="O86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7" spans="1:15" ht="16.5" x14ac:dyDescent="0.3">
      <c r="A87" s="20"/>
      <c r="B87" s="10"/>
      <c r="C87" s="10"/>
      <c r="D87" s="16"/>
      <c r="E87" s="16"/>
      <c r="F87" s="17" t="str">
        <f>IFERROR(1-(Tabla912[[#This Row],[Variables afectadas]]/Tabla912[[#This Row],[Variables analizadas en el proceso]]),"")</f>
        <v/>
      </c>
      <c r="G87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7" s="15"/>
      <c r="I87" s="15"/>
      <c r="J87" s="18" t="str">
        <f>IFERROR(1-Tabla912[[#This Row],[Registros afectados]]/Tabla912[[#This Row],[Registros analizados en el proceso]],"")</f>
        <v/>
      </c>
      <c r="K87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7" s="15"/>
      <c r="M87" s="15"/>
      <c r="N87" s="19" t="str">
        <f>IFERROR(1-Tabla912[[#This Row],[Campos afectados]]/Tabla912[[#This Row],[Campos analizados en el proceso]],"")</f>
        <v/>
      </c>
      <c r="O87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8" spans="1:15" ht="16.5" x14ac:dyDescent="0.3">
      <c r="A88" s="20"/>
      <c r="B88" s="10"/>
      <c r="C88" s="10"/>
      <c r="D88" s="16"/>
      <c r="E88" s="16"/>
      <c r="F88" s="17" t="str">
        <f>IFERROR(1-(Tabla912[[#This Row],[Variables afectadas]]/Tabla912[[#This Row],[Variables analizadas en el proceso]]),"")</f>
        <v/>
      </c>
      <c r="G8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8" s="15"/>
      <c r="I88" s="15"/>
      <c r="J88" s="18" t="str">
        <f>IFERROR(1-Tabla912[[#This Row],[Registros afectados]]/Tabla912[[#This Row],[Registros analizados en el proceso]],"")</f>
        <v/>
      </c>
      <c r="K8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8" s="15"/>
      <c r="M88" s="15"/>
      <c r="N88" s="19" t="str">
        <f>IFERROR(1-Tabla912[[#This Row],[Campos afectados]]/Tabla912[[#This Row],[Campos analizados en el proceso]],"")</f>
        <v/>
      </c>
      <c r="O8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89" spans="1:15" ht="16.5" x14ac:dyDescent="0.3">
      <c r="A89" s="20"/>
      <c r="B89" s="10"/>
      <c r="C89" s="10"/>
      <c r="D89" s="16"/>
      <c r="E89" s="16"/>
      <c r="F89" s="17" t="str">
        <f>IFERROR(1-(Tabla912[[#This Row],[Variables afectadas]]/Tabla912[[#This Row],[Variables analizadas en el proceso]]),"")</f>
        <v/>
      </c>
      <c r="G8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89" s="15"/>
      <c r="I89" s="15"/>
      <c r="J89" s="18" t="str">
        <f>IFERROR(1-Tabla912[[#This Row],[Registros afectados]]/Tabla912[[#This Row],[Registros analizados en el proceso]],"")</f>
        <v/>
      </c>
      <c r="K8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89" s="15"/>
      <c r="M89" s="15"/>
      <c r="N89" s="19" t="str">
        <f>IFERROR(1-Tabla912[[#This Row],[Campos afectados]]/Tabla912[[#This Row],[Campos analizados en el proceso]],"")</f>
        <v/>
      </c>
      <c r="O8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0" spans="1:15" ht="16.5" x14ac:dyDescent="0.3">
      <c r="A90" s="20"/>
      <c r="B90" s="10"/>
      <c r="C90" s="10"/>
      <c r="D90" s="16"/>
      <c r="E90" s="16"/>
      <c r="F90" s="17" t="str">
        <f>IFERROR(1-(Tabla912[[#This Row],[Variables afectadas]]/Tabla912[[#This Row],[Variables analizadas en el proceso]]),"")</f>
        <v/>
      </c>
      <c r="G9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0" s="15"/>
      <c r="I90" s="15"/>
      <c r="J90" s="18" t="str">
        <f>IFERROR(1-Tabla912[[#This Row],[Registros afectados]]/Tabla912[[#This Row],[Registros analizados en el proceso]],"")</f>
        <v/>
      </c>
      <c r="K9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0" s="15"/>
      <c r="M90" s="15"/>
      <c r="N90" s="19" t="str">
        <f>IFERROR(1-Tabla912[[#This Row],[Campos afectados]]/Tabla912[[#This Row],[Campos analizados en el proceso]],"")</f>
        <v/>
      </c>
      <c r="O9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1" spans="1:15" ht="16.5" x14ac:dyDescent="0.3">
      <c r="A91" s="20"/>
      <c r="B91" s="10"/>
      <c r="C91" s="10"/>
      <c r="D91" s="16"/>
      <c r="E91" s="16"/>
      <c r="F91" s="17" t="str">
        <f>IFERROR(1-(Tabla912[[#This Row],[Variables afectadas]]/Tabla912[[#This Row],[Variables analizadas en el proceso]]),"")</f>
        <v/>
      </c>
      <c r="G9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1" s="15"/>
      <c r="I91" s="15"/>
      <c r="J91" s="18" t="str">
        <f>IFERROR(1-Tabla912[[#This Row],[Registros afectados]]/Tabla912[[#This Row],[Registros analizados en el proceso]],"")</f>
        <v/>
      </c>
      <c r="K9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1" s="15"/>
      <c r="M91" s="15"/>
      <c r="N91" s="19" t="str">
        <f>IFERROR(1-Tabla912[[#This Row],[Campos afectados]]/Tabla912[[#This Row],[Campos analizados en el proceso]],"")</f>
        <v/>
      </c>
      <c r="O9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2" spans="1:15" ht="16.5" x14ac:dyDescent="0.3">
      <c r="A92" s="20"/>
      <c r="B92" s="10"/>
      <c r="C92" s="10"/>
      <c r="D92" s="16"/>
      <c r="E92" s="16"/>
      <c r="F92" s="17" t="str">
        <f>IFERROR(1-(Tabla912[[#This Row],[Variables afectadas]]/Tabla912[[#This Row],[Variables analizadas en el proceso]]),"")</f>
        <v/>
      </c>
      <c r="G9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2" s="15"/>
      <c r="I92" s="15"/>
      <c r="J92" s="18" t="str">
        <f>IFERROR(1-Tabla912[[#This Row],[Registros afectados]]/Tabla912[[#This Row],[Registros analizados en el proceso]],"")</f>
        <v/>
      </c>
      <c r="K9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2" s="15"/>
      <c r="M92" s="15"/>
      <c r="N92" s="19" t="str">
        <f>IFERROR(1-Tabla912[[#This Row],[Campos afectados]]/Tabla912[[#This Row],[Campos analizados en el proceso]],"")</f>
        <v/>
      </c>
      <c r="O9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3" spans="1:15" ht="16.5" x14ac:dyDescent="0.3">
      <c r="A93" s="20"/>
      <c r="B93" s="10"/>
      <c r="C93" s="10"/>
      <c r="D93" s="16"/>
      <c r="E93" s="16"/>
      <c r="F93" s="17" t="str">
        <f>IFERROR(1-(Tabla912[[#This Row],[Variables afectadas]]/Tabla912[[#This Row],[Variables analizadas en el proceso]]),"")</f>
        <v/>
      </c>
      <c r="G9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3" s="15"/>
      <c r="I93" s="15"/>
      <c r="J93" s="18" t="str">
        <f>IFERROR(1-Tabla912[[#This Row],[Registros afectados]]/Tabla912[[#This Row],[Registros analizados en el proceso]],"")</f>
        <v/>
      </c>
      <c r="K9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3" s="15"/>
      <c r="M93" s="15"/>
      <c r="N93" s="19" t="str">
        <f>IFERROR(1-Tabla912[[#This Row],[Campos afectados]]/Tabla912[[#This Row],[Campos analizados en el proceso]],"")</f>
        <v/>
      </c>
      <c r="O9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4" spans="1:15" ht="16.5" x14ac:dyDescent="0.3">
      <c r="A94" s="20"/>
      <c r="B94" s="10"/>
      <c r="C94" s="10"/>
      <c r="D94" s="16"/>
      <c r="E94" s="16"/>
      <c r="F94" s="17" t="str">
        <f>IFERROR(1-(Tabla912[[#This Row],[Variables afectadas]]/Tabla912[[#This Row],[Variables analizadas en el proceso]]),"")</f>
        <v/>
      </c>
      <c r="G9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4" s="15"/>
      <c r="I94" s="15"/>
      <c r="J94" s="18" t="str">
        <f>IFERROR(1-Tabla912[[#This Row],[Registros afectados]]/Tabla912[[#This Row],[Registros analizados en el proceso]],"")</f>
        <v/>
      </c>
      <c r="K9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4" s="15"/>
      <c r="M94" s="15"/>
      <c r="N94" s="19" t="str">
        <f>IFERROR(1-Tabla912[[#This Row],[Campos afectados]]/Tabla912[[#This Row],[Campos analizados en el proceso]],"")</f>
        <v/>
      </c>
      <c r="O9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5" spans="1:15" ht="16.5" x14ac:dyDescent="0.3">
      <c r="A95" s="20"/>
      <c r="B95" s="10"/>
      <c r="C95" s="10"/>
      <c r="D95" s="16"/>
      <c r="E95" s="16"/>
      <c r="F95" s="17" t="str">
        <f>IFERROR(1-(Tabla912[[#This Row],[Variables afectadas]]/Tabla912[[#This Row],[Variables analizadas en el proceso]]),"")</f>
        <v/>
      </c>
      <c r="G9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5" s="15"/>
      <c r="I95" s="15"/>
      <c r="J95" s="18" t="str">
        <f>IFERROR(1-Tabla912[[#This Row],[Registros afectados]]/Tabla912[[#This Row],[Registros analizados en el proceso]],"")</f>
        <v/>
      </c>
      <c r="K9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5" s="15"/>
      <c r="M95" s="15"/>
      <c r="N95" s="19" t="str">
        <f>IFERROR(1-Tabla912[[#This Row],[Campos afectados]]/Tabla912[[#This Row],[Campos analizados en el proceso]],"")</f>
        <v/>
      </c>
      <c r="O9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6" spans="1:15" ht="16.5" x14ac:dyDescent="0.3">
      <c r="A96" s="20"/>
      <c r="B96" s="10"/>
      <c r="C96" s="10"/>
      <c r="D96" s="44"/>
      <c r="E96" s="44"/>
      <c r="F96" s="45" t="str">
        <f>IFERROR(1-(Tabla912[[#This Row],[Variables afectadas]]/Tabla912[[#This Row],[Variables analizadas en el proceso]]),"")</f>
        <v/>
      </c>
      <c r="G96" s="47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6" s="32"/>
      <c r="I96" s="15"/>
      <c r="J96" s="46" t="str">
        <f>IFERROR(1-Tabla912[[#This Row],[Registros afectados]]/Tabla912[[#This Row],[Registros analizados en el proceso]],"")</f>
        <v/>
      </c>
      <c r="K96" s="32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6" s="32"/>
      <c r="M96" s="32"/>
      <c r="N96" s="47" t="str">
        <f>IFERROR(1-Tabla912[[#This Row],[Campos afectados]]/Tabla912[[#This Row],[Campos analizados en el proceso]],"")</f>
        <v/>
      </c>
      <c r="O96" s="12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7" spans="1:15" ht="16.5" x14ac:dyDescent="0.3">
      <c r="A97" s="20"/>
      <c r="B97" s="10"/>
      <c r="C97" s="10"/>
      <c r="D97" s="16"/>
      <c r="E97" s="16"/>
      <c r="F97" s="17" t="str">
        <f>IFERROR(1-(Tabla912[[#This Row],[Variables afectadas]]/Tabla912[[#This Row],[Variables analizadas en el proceso]]),"")</f>
        <v/>
      </c>
      <c r="G97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7" s="15"/>
      <c r="I97" s="15"/>
      <c r="J97" s="18" t="str">
        <f>IFERROR(1-Tabla912[[#This Row],[Registros afectados]]/Tabla912[[#This Row],[Registros analizados en el proceso]],"")</f>
        <v/>
      </c>
      <c r="K97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7" s="15"/>
      <c r="M97" s="15"/>
      <c r="N97" s="19" t="str">
        <f>IFERROR(1-Tabla912[[#This Row],[Campos afectados]]/Tabla912[[#This Row],[Campos analizados en el proceso]],"")</f>
        <v/>
      </c>
      <c r="O97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8" spans="1:15" ht="16.5" x14ac:dyDescent="0.3">
      <c r="A98" s="20"/>
      <c r="B98" s="10"/>
      <c r="C98" s="10"/>
      <c r="D98" s="16"/>
      <c r="E98" s="16"/>
      <c r="F98" s="17" t="str">
        <f>IFERROR(1-(Tabla912[[#This Row],[Variables afectadas]]/Tabla912[[#This Row],[Variables analizadas en el proceso]]),"")</f>
        <v/>
      </c>
      <c r="G98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8" s="15"/>
      <c r="I98" s="15"/>
      <c r="J98" s="18" t="str">
        <f>IFERROR(1-Tabla912[[#This Row],[Registros afectados]]/Tabla912[[#This Row],[Registros analizados en el proceso]],"")</f>
        <v/>
      </c>
      <c r="K98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8" s="15"/>
      <c r="M98" s="15"/>
      <c r="N98" s="19" t="str">
        <f>IFERROR(1-Tabla912[[#This Row],[Campos afectados]]/Tabla912[[#This Row],[Campos analizados en el proceso]],"")</f>
        <v/>
      </c>
      <c r="O98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99" spans="1:15" ht="16.5" x14ac:dyDescent="0.3">
      <c r="A99" s="20"/>
      <c r="B99" s="10"/>
      <c r="C99" s="10"/>
      <c r="D99" s="16"/>
      <c r="E99" s="16"/>
      <c r="F99" s="17" t="str">
        <f>IFERROR(1-(Tabla912[[#This Row],[Variables afectadas]]/Tabla912[[#This Row],[Variables analizadas en el proceso]]),"")</f>
        <v/>
      </c>
      <c r="G99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99" s="15"/>
      <c r="I99" s="15"/>
      <c r="J99" s="18" t="str">
        <f>IFERROR(1-Tabla912[[#This Row],[Registros afectados]]/Tabla912[[#This Row],[Registros analizados en el proceso]],"")</f>
        <v/>
      </c>
      <c r="K99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99" s="15"/>
      <c r="M99" s="15"/>
      <c r="N99" s="19" t="str">
        <f>IFERROR(1-Tabla912[[#This Row],[Campos afectados]]/Tabla912[[#This Row],[Campos analizados en el proceso]],"")</f>
        <v/>
      </c>
      <c r="O99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00" spans="1:15" ht="16.5" x14ac:dyDescent="0.3">
      <c r="A100" s="20"/>
      <c r="B100" s="10"/>
      <c r="C100" s="10"/>
      <c r="D100" s="16"/>
      <c r="E100" s="16"/>
      <c r="F100" s="17" t="str">
        <f>IFERROR(1-(Tabla912[[#This Row],[Variables afectadas]]/Tabla912[[#This Row],[Variables analizadas en el proceso]]),"")</f>
        <v/>
      </c>
      <c r="G100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00" s="15"/>
      <c r="I100" s="15"/>
      <c r="J100" s="18" t="str">
        <f>IFERROR(1-Tabla912[[#This Row],[Registros afectados]]/Tabla912[[#This Row],[Registros analizados en el proceso]],"")</f>
        <v/>
      </c>
      <c r="K100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00" s="15"/>
      <c r="M100" s="15"/>
      <c r="N100" s="19" t="str">
        <f>IFERROR(1-Tabla912[[#This Row],[Campos afectados]]/Tabla912[[#This Row],[Campos analizados en el proceso]],"")</f>
        <v/>
      </c>
      <c r="O100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01" spans="1:15" ht="16.5" x14ac:dyDescent="0.3">
      <c r="A101" s="20"/>
      <c r="B101" s="10"/>
      <c r="C101" s="10"/>
      <c r="D101" s="16"/>
      <c r="E101" s="16"/>
      <c r="F101" s="17" t="str">
        <f>IFERROR(1-(Tabla912[[#This Row],[Variables afectadas]]/Tabla912[[#This Row],[Variables analizadas en el proceso]]),"")</f>
        <v/>
      </c>
      <c r="G101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01" s="15"/>
      <c r="I101" s="15"/>
      <c r="J101" s="18" t="str">
        <f>IFERROR(1-Tabla912[[#This Row],[Registros afectados]]/Tabla912[[#This Row],[Registros analizados en el proceso]],"")</f>
        <v/>
      </c>
      <c r="K101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01" s="15"/>
      <c r="M101" s="15"/>
      <c r="N101" s="19" t="str">
        <f>IFERROR(1-Tabla912[[#This Row],[Campos afectados]]/Tabla912[[#This Row],[Campos analizados en el proceso]],"")</f>
        <v/>
      </c>
      <c r="O101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02" spans="1:15" ht="16.5" x14ac:dyDescent="0.3">
      <c r="A102" s="20"/>
      <c r="B102" s="10"/>
      <c r="C102" s="10"/>
      <c r="D102" s="16"/>
      <c r="E102" s="16"/>
      <c r="F102" s="17" t="str">
        <f>IFERROR(1-(Tabla912[[#This Row],[Variables afectadas]]/Tabla912[[#This Row],[Variables analizadas en el proceso]]),"")</f>
        <v/>
      </c>
      <c r="G102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02" s="15"/>
      <c r="I102" s="15"/>
      <c r="J102" s="18" t="str">
        <f>IFERROR(1-Tabla912[[#This Row],[Registros afectados]]/Tabla912[[#This Row],[Registros analizados en el proceso]],"")</f>
        <v/>
      </c>
      <c r="K102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02" s="15"/>
      <c r="M102" s="15"/>
      <c r="N102" s="19" t="str">
        <f>IFERROR(1-Tabla912[[#This Row],[Campos afectados]]/Tabla912[[#This Row],[Campos analizados en el proceso]],"")</f>
        <v/>
      </c>
      <c r="O102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03" spans="1:15" ht="16.5" x14ac:dyDescent="0.3">
      <c r="A103" s="20"/>
      <c r="B103" s="10"/>
      <c r="C103" s="10"/>
      <c r="D103" s="16"/>
      <c r="E103" s="16"/>
      <c r="F103" s="17" t="str">
        <f>IFERROR(1-(Tabla912[[#This Row],[Variables afectadas]]/Tabla912[[#This Row],[Variables analizadas en el proceso]]),"")</f>
        <v/>
      </c>
      <c r="G103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03" s="15"/>
      <c r="I103" s="15"/>
      <c r="J103" s="18" t="str">
        <f>IFERROR(1-Tabla912[[#This Row],[Registros afectados]]/Tabla912[[#This Row],[Registros analizados en el proceso]],"")</f>
        <v/>
      </c>
      <c r="K103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03" s="15"/>
      <c r="M103" s="15"/>
      <c r="N103" s="19" t="str">
        <f>IFERROR(1-Tabla912[[#This Row],[Campos afectados]]/Tabla912[[#This Row],[Campos analizados en el proceso]],"")</f>
        <v/>
      </c>
      <c r="O103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04" spans="1:15" ht="16.5" x14ac:dyDescent="0.3">
      <c r="A104" s="20"/>
      <c r="B104" s="10"/>
      <c r="C104" s="10"/>
      <c r="D104" s="16"/>
      <c r="E104" s="16"/>
      <c r="F104" s="17" t="str">
        <f>IFERROR(1-(Tabla912[[#This Row],[Variables afectadas]]/Tabla912[[#This Row],[Variables analizadas en el proceso]]),"")</f>
        <v/>
      </c>
      <c r="G104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04" s="15"/>
      <c r="I104" s="15"/>
      <c r="J104" s="18" t="str">
        <f>IFERROR(1-Tabla912[[#This Row],[Registros afectados]]/Tabla912[[#This Row],[Registros analizados en el proceso]],"")</f>
        <v/>
      </c>
      <c r="K104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04" s="15"/>
      <c r="M104" s="15"/>
      <c r="N104" s="19" t="str">
        <f>IFERROR(1-Tabla912[[#This Row],[Campos afectados]]/Tabla912[[#This Row],[Campos analizados en el proceso]],"")</f>
        <v/>
      </c>
      <c r="O104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  <row r="105" spans="1:15" ht="16.5" x14ac:dyDescent="0.3">
      <c r="A105" s="41"/>
      <c r="B105" s="40"/>
      <c r="C105" s="40"/>
      <c r="D105" s="16"/>
      <c r="E105" s="16"/>
      <c r="F105" s="17" t="str">
        <f>IFERROR(1-(Tabla912[[#This Row],[Variables afectadas]]/Tabla912[[#This Row],[Variables analizadas en el proceso]]),"")</f>
        <v/>
      </c>
      <c r="G105" s="19" t="str">
        <f>IF(OR(ISBLANK(Tabla912[[#This Row],[Indicador de calidad variables]]),Tabla912[[#This Row],[Indicador de calidad variables]]="",Tabla912[[#This Row],[Indicador de calidad variables]]=0),"",
IF(Tabla912[[#This Row],[Indicador de calidad variables]]&lt;=70%,"Deficiente",
IF(Tabla912[[#This Row],[Indicador de calidad variables]]&lt;=85%,"Aceptable",
IF(Tabla912[[#This Row],[Indicador de calidad variables]]&lt;=95%,"Buena","Excelente"))))</f>
        <v/>
      </c>
      <c r="H105" s="15"/>
      <c r="I105" s="15"/>
      <c r="J105" s="18" t="str">
        <f>IFERROR(1-Tabla912[[#This Row],[Registros afectados]]/Tabla912[[#This Row],[Registros analizados en el proceso]],"")</f>
        <v/>
      </c>
      <c r="K105" s="15" t="str">
        <f>IF(OR(ISBLANK(Tabla912[[#This Row],[Indicador de calidad registros]]),Tabla912[[#This Row],[Indicador de calidad registros]]="",Tabla912[[#This Row],[Indicador de calidad registros]]=0),"",
IF(Tabla912[[#This Row],[Indicador de calidad registros]]&lt;=70%,"Deficiente",
IF(Tabla912[[#This Row],[Indicador de calidad registros]]&lt;=85%,"Aceptable",
IF(Tabla912[[#This Row],[Indicador de calidad registros]]&lt;=95%,"Buena","Excelente"))))</f>
        <v/>
      </c>
      <c r="L105" s="15"/>
      <c r="M105" s="15"/>
      <c r="N105" s="19" t="str">
        <f>IFERROR(1-Tabla912[[#This Row],[Campos afectados]]/Tabla912[[#This Row],[Campos analizados en el proceso]],"")</f>
        <v/>
      </c>
      <c r="O105" s="11" t="str">
        <f>IF(OR(ISBLANK(Tabla912[[#This Row],[Indicador de calidad campos]]),Tabla912[[#This Row],[Indicador de calidad campos]]="",Tabla912[[#This Row],[Indicador de calidad campos]]=0),"",
IF(Tabla912[[#This Row],[Indicador de calidad campos]]&lt;=70%,"Deficiente",
IF(Tabla912[[#This Row],[Indicador de calidad campos]]&lt;=85%,"Aceptable",
IF(Tabla912[[#This Row],[Indicador de calidad campos]]&lt;=95%,"Buena","Excelente"))))</f>
        <v/>
      </c>
    </row>
  </sheetData>
  <mergeCells count="11">
    <mergeCell ref="O1:O2"/>
    <mergeCell ref="A4:N4"/>
    <mergeCell ref="K5:O5"/>
    <mergeCell ref="A1:B2"/>
    <mergeCell ref="A3:B3"/>
    <mergeCell ref="C1:N1"/>
    <mergeCell ref="C2:N2"/>
    <mergeCell ref="C3:N3"/>
    <mergeCell ref="A5:B5"/>
    <mergeCell ref="C5:F5"/>
    <mergeCell ref="G5:J5"/>
  </mergeCells>
  <dataValidations count="18">
    <dataValidation allowBlank="1" showInputMessage="1" showErrorMessage="1" prompt="Ingrese el código único asignado por SICODE del DANE" sqref="C6" xr:uid="{807A294E-A858-4FE3-923C-1EFE71E661EF}"/>
    <dataValidation allowBlank="1" showInputMessage="1" showErrorMessage="1" prompt="Indique el número de variable que al aplicar las reglas de validación presentaron alguna inconsistencia" sqref="D6" xr:uid="{09E13D58-39E1-415A-B958-680E22CFB16B}"/>
    <dataValidation allowBlank="1" showInputMessage="1" showErrorMessage="1" prompt="Indique el número de variables que fueron validadas con alguna regla_x000a_" sqref="E6" xr:uid="{38D98C8A-E06A-4597-B42D-05948AA2CD65}"/>
    <dataValidation allowBlank="1" showInputMessage="1" showErrorMessage="1" prompt="Ingreso automático del porcentaje de variables afectadas sobre el total analizado. No modificar." sqref="F6" xr:uid="{D9DF8FA0-5486-4C44-985F-EABEAED807B6}"/>
    <dataValidation allowBlank="1" showInputMessage="1" showErrorMessage="1" prompt="El campo “Criterio variables” se calcula automáticamente en función de criterios preestablecidos. No debe ser modificado manualmente." sqref="G6" xr:uid="{876F0D76-7FF4-45B6-9BA5-61551102D632}"/>
    <dataValidation allowBlank="1" showInputMessage="1" showErrorMessage="1" prompt="Ingrese el número de Registros que al aplicar las reglas de validación presentaron alguna inconsistencia" sqref="H6" xr:uid="{CE6E7A66-88D8-4168-B19C-36042ABE0DEC}"/>
    <dataValidation allowBlank="1" showInputMessage="1" showErrorMessage="1" prompt="Ingrese el número de Registros que fueron validados con alguna regla" sqref="I6" xr:uid="{A192263B-28C8-47F0-9972-AF02C9B652B6}"/>
    <dataValidation allowBlank="1" showInputMessage="1" showErrorMessage="1" prompt="Cálculo automático del porcentaje de campos afectados. No modificar" sqref="N6" xr:uid="{9352D977-028C-4678-A08F-F50E806E6BB3}"/>
    <dataValidation allowBlank="1" showInputMessage="1" showErrorMessage="1" prompt="El campo “Criterio registros” se calcula automáticamente en función de criterios preestablecidos. No debe ser modificado manualmente." sqref="K6" xr:uid="{A7E224DC-29A1-474E-BF84-2C13FC4CEF3D}"/>
    <dataValidation allowBlank="1" showInputMessage="1" showErrorMessage="1" prompt="Número de Campos que al aplicar reglas de validación presentaron alguna inconsistencia. " sqref="L6" xr:uid="{1F2B9A70-1E35-4831-8859-01B0018B4821}"/>
    <dataValidation allowBlank="1" showInputMessage="1" showErrorMessage="1" prompt="Número de Campos que fueron validados con alguna regla." sqref="M6" xr:uid="{D7635324-9151-4512-AB70-CD283C4EE806}"/>
    <dataValidation allowBlank="1" showInputMessage="1" showErrorMessage="1" prompt="Cálculo automático del porcentaje de registros afectados. No modificar" sqref="J6" xr:uid="{36AC29A1-F4A8-4B76-9F9B-84AC58DDF820}"/>
    <dataValidation allowBlank="1" showInputMessage="1" showErrorMessage="1" prompt="El campo “Criterio campos” se calcula automáticamente en función de criterios preestablecidos. No debe ser modificado manualmente." sqref="O6" xr:uid="{A548EB90-DBC1-4760-B297-4DA57EAD71BC}"/>
    <dataValidation type="list" allowBlank="1" showInputMessage="1" showErrorMessage="1" prompt="Ingrese el código único asignado por el Sistema de Caracterización e Identificación de la Oferta y Demanda Estadística - SICODE del DANE" sqref="C7:C105" xr:uid="{F4C72E39-0C2E-4F68-B78D-6FC3F1425AE2}">
      <formula1>INDIRECT("Codigo")</formula1>
    </dataValidation>
    <dataValidation type="list" allowBlank="1" showInputMessage="1" showErrorMessage="1" sqref="A7:A105" xr:uid="{5FFEE066-4943-4B6F-B799-686EA771404D}">
      <formula1>INDIRECT("Vinculacion")</formula1>
    </dataValidation>
    <dataValidation allowBlank="1" showInputMessage="1" showErrorMessage="1" prompt="Ingrese el código único asignado por el Sistema de Caracterización e Identificación de la Oferta y Demanda Estadística - SICODE del DANE" sqref="B7:B105" xr:uid="{F8B02AE3-C74C-4396-A482-092141587996}"/>
    <dataValidation allowBlank="1" showInputMessage="1" showErrorMessage="1" prompt="Seleccione una opción del listado desplegable:_x000a_&quot;Si&quot; si la fuente corresponde a un registro administrativo registrado en el SICODE del DANE._x000a_&quot;No&quot;, si la fuente corresponde a otra clase de base de datos (ej. resultado de encuestas, datos de monitoreo)" sqref="A6" xr:uid="{AC643694-B99E-4F29-8342-6A484263AE2C}"/>
    <dataValidation allowBlank="1" showInputMessage="1" showErrorMessage="1" prompt="Registre el nombre de la base de datos o tabla de datos objeto de revisión" sqref="B6" xr:uid="{4130FF31-F4E7-4DC0-8F9F-324A3D324DAE}"/>
  </dataValidations>
  <pageMargins left="0.7" right="0.7" top="0.75" bottom="0.75" header="0.3" footer="0.3"/>
  <pageSetup scale="18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3826-9D79-4245-AEA0-1BD85FDAE7E1}">
  <dimension ref="A1:V32"/>
  <sheetViews>
    <sheetView showGridLines="0" workbookViewId="0"/>
  </sheetViews>
  <sheetFormatPr baseColWidth="10" defaultColWidth="14.140625" defaultRowHeight="12.75" x14ac:dyDescent="0.2"/>
  <cols>
    <col min="1" max="1" width="22.85546875" style="9" customWidth="1"/>
    <col min="2" max="2" width="3.5703125" style="9" customWidth="1"/>
    <col min="3" max="3" width="27" style="9" customWidth="1"/>
    <col min="4" max="4" width="3.5703125" style="9" customWidth="1"/>
    <col min="5" max="5" width="36" style="9" customWidth="1"/>
    <col min="6" max="6" width="3.5703125" style="9" customWidth="1"/>
    <col min="7" max="7" width="19.42578125" style="9" customWidth="1"/>
    <col min="8" max="8" width="3.5703125" style="9" customWidth="1"/>
    <col min="9" max="9" width="19.42578125" style="9" customWidth="1"/>
    <col min="10" max="10" width="3.5703125" style="9" customWidth="1"/>
    <col min="11" max="11" width="19.42578125" style="9" customWidth="1"/>
    <col min="12" max="12" width="3.5703125" style="9" customWidth="1"/>
    <col min="13" max="13" width="19.42578125" style="9" customWidth="1"/>
    <col min="14" max="14" width="14.140625" style="9"/>
    <col min="15" max="15" width="16.7109375" style="9" customWidth="1"/>
    <col min="16" max="17" width="14.140625" style="9"/>
    <col min="18" max="18" width="28.85546875" style="9" customWidth="1"/>
    <col min="19" max="16384" width="14.140625" style="9"/>
  </cols>
  <sheetData>
    <row r="1" spans="1:22" s="6" customFormat="1" ht="55.7" customHeight="1" x14ac:dyDescent="0.25">
      <c r="A1" s="116" t="s">
        <v>61</v>
      </c>
      <c r="B1" s="4"/>
      <c r="C1" s="116" t="s">
        <v>42</v>
      </c>
      <c r="D1" s="4"/>
      <c r="E1" s="116" t="s">
        <v>8</v>
      </c>
      <c r="F1" s="4"/>
      <c r="G1" s="116" t="s">
        <v>13</v>
      </c>
      <c r="H1" s="5"/>
      <c r="I1" s="116" t="s">
        <v>16</v>
      </c>
      <c r="J1" s="5"/>
      <c r="K1" s="116" t="s">
        <v>62</v>
      </c>
      <c r="L1" s="5"/>
      <c r="M1" s="116" t="s">
        <v>20</v>
      </c>
      <c r="N1" s="5"/>
      <c r="O1" s="117" t="s">
        <v>63</v>
      </c>
      <c r="P1" s="117" t="s">
        <v>64</v>
      </c>
      <c r="Q1" s="117" t="s">
        <v>65</v>
      </c>
      <c r="R1" s="117" t="s">
        <v>66</v>
      </c>
      <c r="T1" s="118" t="s">
        <v>67</v>
      </c>
      <c r="U1" s="118" t="s">
        <v>68</v>
      </c>
      <c r="V1" s="118" t="s">
        <v>69</v>
      </c>
    </row>
    <row r="2" spans="1:22" ht="75" x14ac:dyDescent="0.2">
      <c r="A2" s="7" t="s">
        <v>99</v>
      </c>
      <c r="B2" s="7"/>
      <c r="C2" s="7" t="s">
        <v>100</v>
      </c>
      <c r="D2" s="7"/>
      <c r="E2" s="14" t="s">
        <v>71</v>
      </c>
      <c r="G2" s="8" t="s">
        <v>72</v>
      </c>
      <c r="I2" s="8" t="s">
        <v>38</v>
      </c>
      <c r="K2" s="8" t="s">
        <v>35</v>
      </c>
      <c r="M2" s="8" t="s">
        <v>35</v>
      </c>
      <c r="O2" s="6" t="s">
        <v>51</v>
      </c>
      <c r="P2" s="6" t="s">
        <v>49</v>
      </c>
      <c r="Q2" s="6" t="s">
        <v>50</v>
      </c>
      <c r="R2" s="14" t="s">
        <v>73</v>
      </c>
      <c r="T2" s="56" t="s">
        <v>74</v>
      </c>
      <c r="U2" s="55" t="s">
        <v>75</v>
      </c>
      <c r="V2" s="55" t="s">
        <v>76</v>
      </c>
    </row>
    <row r="3" spans="1:22" ht="45" x14ac:dyDescent="0.2">
      <c r="A3" s="7" t="s">
        <v>101</v>
      </c>
      <c r="B3" s="7"/>
      <c r="C3" s="7" t="s">
        <v>102</v>
      </c>
      <c r="D3" s="7"/>
      <c r="E3" s="14" t="s">
        <v>77</v>
      </c>
      <c r="G3" s="8" t="s">
        <v>37</v>
      </c>
      <c r="I3" s="8" t="s">
        <v>78</v>
      </c>
      <c r="K3" s="8" t="s">
        <v>79</v>
      </c>
      <c r="M3" s="8" t="s">
        <v>79</v>
      </c>
      <c r="O3" s="6" t="s">
        <v>55</v>
      </c>
      <c r="P3" s="6" t="s">
        <v>53</v>
      </c>
      <c r="Q3" s="6" t="s">
        <v>54</v>
      </c>
      <c r="R3" s="14" t="s">
        <v>73</v>
      </c>
      <c r="T3" s="56" t="s">
        <v>80</v>
      </c>
      <c r="U3" s="55" t="s">
        <v>81</v>
      </c>
      <c r="V3" s="55" t="s">
        <v>82</v>
      </c>
    </row>
    <row r="4" spans="1:22" ht="60" x14ac:dyDescent="0.2">
      <c r="A4" s="7" t="s">
        <v>103</v>
      </c>
      <c r="B4" s="7"/>
      <c r="C4" s="7" t="s">
        <v>104</v>
      </c>
      <c r="D4" s="7"/>
      <c r="E4" s="14" t="s">
        <v>36</v>
      </c>
      <c r="G4" s="8" t="s">
        <v>40</v>
      </c>
      <c r="I4" s="8" t="s">
        <v>39</v>
      </c>
      <c r="K4" s="8"/>
      <c r="M4" s="8"/>
      <c r="O4" s="6" t="s">
        <v>59</v>
      </c>
      <c r="P4" s="6" t="s">
        <v>57</v>
      </c>
      <c r="Q4" s="6" t="s">
        <v>58</v>
      </c>
      <c r="R4" s="14" t="s">
        <v>73</v>
      </c>
      <c r="T4" s="56" t="s">
        <v>83</v>
      </c>
      <c r="U4" s="55" t="s">
        <v>84</v>
      </c>
      <c r="V4" s="55" t="s">
        <v>85</v>
      </c>
    </row>
    <row r="5" spans="1:22" ht="75" x14ac:dyDescent="0.2">
      <c r="A5" s="7" t="s">
        <v>105</v>
      </c>
      <c r="B5" s="7"/>
      <c r="C5" s="7" t="s">
        <v>154</v>
      </c>
      <c r="D5" s="7"/>
      <c r="E5" s="14" t="s">
        <v>86</v>
      </c>
      <c r="G5" s="8"/>
      <c r="I5" s="8"/>
      <c r="K5" s="8"/>
      <c r="M5" s="8"/>
      <c r="T5" s="56" t="s">
        <v>87</v>
      </c>
      <c r="U5" s="55" t="s">
        <v>88</v>
      </c>
      <c r="V5" s="55" t="s">
        <v>89</v>
      </c>
    </row>
    <row r="6" spans="1:22" ht="25.5" x14ac:dyDescent="0.2">
      <c r="A6" s="7" t="s">
        <v>106</v>
      </c>
      <c r="B6" s="7"/>
      <c r="C6" s="7" t="s">
        <v>107</v>
      </c>
      <c r="D6" s="7"/>
      <c r="E6" s="14" t="s">
        <v>90</v>
      </c>
      <c r="G6" s="8"/>
      <c r="I6" s="8"/>
      <c r="K6" s="8"/>
      <c r="M6" s="8"/>
    </row>
    <row r="7" spans="1:22" ht="38.25" x14ac:dyDescent="0.2">
      <c r="A7" s="7" t="s">
        <v>108</v>
      </c>
      <c r="B7" s="7"/>
      <c r="C7" s="7" t="s">
        <v>155</v>
      </c>
      <c r="D7" s="7"/>
      <c r="E7" s="14" t="s">
        <v>91</v>
      </c>
      <c r="G7" s="8"/>
      <c r="I7" s="8"/>
      <c r="K7" s="8"/>
      <c r="M7" s="8"/>
    </row>
    <row r="8" spans="1:22" ht="51" x14ac:dyDescent="0.2">
      <c r="A8" s="7" t="s">
        <v>109</v>
      </c>
      <c r="B8" s="7"/>
      <c r="C8" s="7" t="s">
        <v>110</v>
      </c>
      <c r="D8" s="7"/>
      <c r="E8" s="14" t="s">
        <v>92</v>
      </c>
      <c r="G8" s="8"/>
      <c r="I8" s="8"/>
      <c r="K8" s="8"/>
      <c r="M8" s="8"/>
    </row>
    <row r="9" spans="1:22" ht="25.5" x14ac:dyDescent="0.2">
      <c r="A9" s="7" t="s">
        <v>111</v>
      </c>
      <c r="B9" s="7"/>
      <c r="C9" s="7" t="s">
        <v>112</v>
      </c>
      <c r="D9" s="7"/>
      <c r="E9" s="14" t="s">
        <v>93</v>
      </c>
      <c r="G9" s="8"/>
      <c r="I9" s="8"/>
      <c r="K9" s="8"/>
      <c r="M9" s="8"/>
    </row>
    <row r="10" spans="1:22" ht="25.5" x14ac:dyDescent="0.2">
      <c r="A10" s="7" t="s">
        <v>113</v>
      </c>
      <c r="B10" s="7"/>
      <c r="C10" s="7" t="s">
        <v>114</v>
      </c>
      <c r="D10" s="7"/>
      <c r="E10" s="14" t="s">
        <v>94</v>
      </c>
      <c r="G10" s="8"/>
      <c r="I10" s="8"/>
      <c r="K10" s="8"/>
      <c r="M10" s="8"/>
    </row>
    <row r="11" spans="1:22" ht="25.5" x14ac:dyDescent="0.2">
      <c r="A11" s="7" t="s">
        <v>115</v>
      </c>
      <c r="B11" s="7"/>
      <c r="C11" s="7" t="s">
        <v>116</v>
      </c>
      <c r="D11" s="7"/>
      <c r="E11" s="14" t="s">
        <v>95</v>
      </c>
      <c r="G11" s="8"/>
      <c r="I11" s="8"/>
      <c r="K11" s="8"/>
      <c r="M11" s="8"/>
    </row>
    <row r="12" spans="1:22" ht="63.75" x14ac:dyDescent="0.2">
      <c r="A12" s="7" t="s">
        <v>117</v>
      </c>
      <c r="B12" s="7"/>
      <c r="C12" s="7" t="s">
        <v>166</v>
      </c>
      <c r="D12" s="7"/>
      <c r="E12" s="14" t="s">
        <v>96</v>
      </c>
      <c r="G12" s="8"/>
      <c r="I12" s="8"/>
      <c r="K12" s="8"/>
      <c r="M12" s="8"/>
    </row>
    <row r="13" spans="1:22" ht="25.5" x14ac:dyDescent="0.2">
      <c r="A13" s="7" t="s">
        <v>118</v>
      </c>
      <c r="B13" s="7"/>
      <c r="C13" s="7" t="s">
        <v>119</v>
      </c>
      <c r="D13" s="7"/>
      <c r="E13" s="14" t="s">
        <v>97</v>
      </c>
      <c r="G13" s="8"/>
      <c r="I13" s="8"/>
      <c r="K13" s="8"/>
      <c r="M13" s="8"/>
    </row>
    <row r="14" spans="1:22" ht="38.25" x14ac:dyDescent="0.2">
      <c r="A14" s="7" t="s">
        <v>120</v>
      </c>
      <c r="B14" s="7"/>
      <c r="C14" s="7" t="s">
        <v>121</v>
      </c>
      <c r="D14" s="7"/>
      <c r="E14" s="14" t="s">
        <v>167</v>
      </c>
      <c r="G14" s="8"/>
      <c r="I14" s="8"/>
      <c r="K14" s="8"/>
      <c r="M14" s="8"/>
    </row>
    <row r="15" spans="1:22" ht="51" x14ac:dyDescent="0.2">
      <c r="A15" s="7" t="s">
        <v>122</v>
      </c>
      <c r="B15" s="7"/>
      <c r="C15" s="7" t="s">
        <v>123</v>
      </c>
      <c r="D15" s="7"/>
      <c r="E15" s="8" t="s">
        <v>98</v>
      </c>
      <c r="G15" s="8"/>
      <c r="I15" s="8"/>
      <c r="K15" s="8"/>
      <c r="M15" s="8"/>
    </row>
    <row r="16" spans="1:22" ht="63.75" x14ac:dyDescent="0.2">
      <c r="A16" s="7" t="s">
        <v>124</v>
      </c>
      <c r="B16" s="7"/>
      <c r="C16" s="7" t="s">
        <v>125</v>
      </c>
      <c r="D16" s="7"/>
    </row>
    <row r="17" spans="1:4" ht="38.25" x14ac:dyDescent="0.2">
      <c r="A17" s="7" t="s">
        <v>126</v>
      </c>
      <c r="B17" s="7"/>
      <c r="C17" s="7" t="s">
        <v>127</v>
      </c>
      <c r="D17" s="7"/>
    </row>
    <row r="18" spans="1:4" ht="38.25" x14ac:dyDescent="0.2">
      <c r="A18" s="7" t="s">
        <v>128</v>
      </c>
      <c r="B18" s="7"/>
      <c r="C18" s="7" t="s">
        <v>129</v>
      </c>
      <c r="D18" s="7"/>
    </row>
    <row r="19" spans="1:4" x14ac:dyDescent="0.2">
      <c r="A19" s="7" t="s">
        <v>130</v>
      </c>
      <c r="B19" s="7"/>
      <c r="C19" s="7" t="s">
        <v>131</v>
      </c>
      <c r="D19" s="7"/>
    </row>
    <row r="20" spans="1:4" ht="25.5" x14ac:dyDescent="0.2">
      <c r="A20" s="7" t="s">
        <v>132</v>
      </c>
      <c r="B20" s="7"/>
      <c r="C20" s="7" t="s">
        <v>133</v>
      </c>
      <c r="D20" s="7"/>
    </row>
    <row r="21" spans="1:4" ht="38.25" x14ac:dyDescent="0.2">
      <c r="A21" s="7" t="s">
        <v>134</v>
      </c>
      <c r="B21" s="7"/>
      <c r="C21" s="7" t="s">
        <v>135</v>
      </c>
      <c r="D21" s="7"/>
    </row>
    <row r="22" spans="1:4" ht="25.5" x14ac:dyDescent="0.2">
      <c r="A22" s="7" t="s">
        <v>136</v>
      </c>
      <c r="B22" s="7"/>
      <c r="C22" s="7" t="s">
        <v>137</v>
      </c>
      <c r="D22" s="7"/>
    </row>
    <row r="23" spans="1:4" x14ac:dyDescent="0.2">
      <c r="A23" s="7" t="s">
        <v>138</v>
      </c>
      <c r="B23" s="7"/>
      <c r="C23" s="7" t="s">
        <v>139</v>
      </c>
      <c r="D23" s="7"/>
    </row>
    <row r="24" spans="1:4" x14ac:dyDescent="0.2">
      <c r="A24" s="7" t="s">
        <v>140</v>
      </c>
      <c r="B24" s="7"/>
      <c r="C24" s="7" t="s">
        <v>141</v>
      </c>
      <c r="D24" s="7"/>
    </row>
    <row r="25" spans="1:4" ht="63" customHeight="1" x14ac:dyDescent="0.2">
      <c r="A25" s="7" t="s">
        <v>142</v>
      </c>
      <c r="B25" s="7"/>
      <c r="C25" s="7" t="s">
        <v>156</v>
      </c>
      <c r="D25" s="7"/>
    </row>
    <row r="26" spans="1:4" ht="51" x14ac:dyDescent="0.2">
      <c r="A26" s="7" t="s">
        <v>143</v>
      </c>
      <c r="B26" s="7"/>
      <c r="C26" s="7" t="s">
        <v>144</v>
      </c>
      <c r="D26" s="7"/>
    </row>
    <row r="27" spans="1:4" ht="76.5" x14ac:dyDescent="0.2">
      <c r="A27" s="7" t="s">
        <v>145</v>
      </c>
      <c r="B27" s="7"/>
      <c r="C27" s="7" t="s">
        <v>146</v>
      </c>
      <c r="D27" s="7"/>
    </row>
    <row r="28" spans="1:4" ht="25.5" x14ac:dyDescent="0.2">
      <c r="A28" s="7" t="s">
        <v>147</v>
      </c>
      <c r="B28" s="7"/>
      <c r="C28" s="7" t="s">
        <v>148</v>
      </c>
      <c r="D28" s="7"/>
    </row>
    <row r="29" spans="1:4" ht="38.25" x14ac:dyDescent="0.2">
      <c r="A29" s="7" t="s">
        <v>149</v>
      </c>
      <c r="B29" s="7"/>
      <c r="C29" s="7" t="s">
        <v>157</v>
      </c>
      <c r="D29" s="7"/>
    </row>
    <row r="30" spans="1:4" ht="38.25" x14ac:dyDescent="0.2">
      <c r="A30" s="7" t="s">
        <v>150</v>
      </c>
      <c r="B30" s="7"/>
      <c r="C30" s="7" t="s">
        <v>151</v>
      </c>
      <c r="D30" s="7"/>
    </row>
    <row r="31" spans="1:4" ht="25.5" x14ac:dyDescent="0.2">
      <c r="A31" s="7" t="s">
        <v>152</v>
      </c>
      <c r="B31" s="7"/>
      <c r="C31" s="7" t="s">
        <v>153</v>
      </c>
      <c r="D31" s="7"/>
    </row>
    <row r="32" spans="1:4" x14ac:dyDescent="0.2">
      <c r="A32" s="7" t="s">
        <v>70</v>
      </c>
      <c r="B32" s="7"/>
      <c r="D32" s="7"/>
    </row>
  </sheetData>
  <dataValidations count="10">
    <dataValidation allowBlank="1" showInputMessage="1" showErrorMessage="1" prompt="Ingreso automático del porcentaje de variables afectadas sobre el total analizado. No modificar." sqref="O2" xr:uid="{93D06070-B53F-4259-890F-B485C5226992}"/>
    <dataValidation allowBlank="1" showInputMessage="1" showErrorMessage="1" prompt="Indique el número de variables que fueron validadas con alguna regla_x000a_" sqref="Q2" xr:uid="{A44DA171-6C30-4E73-842F-E16B5097510F}"/>
    <dataValidation allowBlank="1" showInputMessage="1" showErrorMessage="1" prompt="Indique el número de variable que al aplicar las reglas de validación presentaron alguna inconsistencia" sqref="P2" xr:uid="{6333221F-507A-4040-874C-807082B836E8}"/>
    <dataValidation allowBlank="1" showInputMessage="1" showErrorMessage="1" prompt="Cálculo automático del porcentaje de registros afectados. No modificar" sqref="O3" xr:uid="{75F395E7-C1BB-460F-8776-9EDE118D4891}"/>
    <dataValidation allowBlank="1" showInputMessage="1" showErrorMessage="1" prompt="Ingrese el número de Registros que fueron validados con alguna regla" sqref="Q3" xr:uid="{9683DE4B-5C36-4664-9EB3-080DA59A2CEF}"/>
    <dataValidation allowBlank="1" showInputMessage="1" showErrorMessage="1" prompt="Ingrese el número de Registros que al aplicar las reglas de validación presentaron alguna inconsistencia" sqref="P3" xr:uid="{B18745C8-7711-473D-AE35-5B2375797D30}"/>
    <dataValidation allowBlank="1" showInputMessage="1" showErrorMessage="1" prompt="Número de Campos que fueron validados con alguna regla." sqref="Q4" xr:uid="{38289335-B25C-4362-AA3B-AAE2E2906D42}"/>
    <dataValidation allowBlank="1" showInputMessage="1" showErrorMessage="1" prompt="Número de Campos que al aplicar reglas de validación presentaron alguna inconsistencia. " sqref="P4" xr:uid="{616469DF-BDC2-454E-9E4A-2EE73C523B70}"/>
    <dataValidation allowBlank="1" showInputMessage="1" showErrorMessage="1" prompt="Cálculo automático del porcentaje de campos afectados. No modificar" sqref="O4" xr:uid="{87178400-9CB4-480C-B4B0-E889107B9789}"/>
    <dataValidation allowBlank="1" showInputMessage="1" showErrorMessage="1" prompt="Escriba el nombre completo del registro administrativo como aparece en el SICODE del DANE" sqref="C1" xr:uid="{94093CBB-F934-40B1-A7B5-35575740FA9D}"/>
  </dataValidations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8D2E49CC55C0498520FC75402AE126" ma:contentTypeVersion="0" ma:contentTypeDescription="Crear nuevo documento." ma:contentTypeScope="" ma:versionID="b39ad8e0a90c2a858092c0ba5ee1a2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6c992b1ac313e8e1471fe3fce8381f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B4DCE-6A8B-4500-8B65-126C7F09A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526EC9-3483-4661-812F-8BDB29F905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4536BE-BB75-4719-A395-EC2272F06A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MODULO_1</vt:lpstr>
      <vt:lpstr>MODULO_2</vt:lpstr>
      <vt:lpstr>MODULO_3</vt:lpstr>
      <vt:lpstr>Listas</vt:lpstr>
      <vt:lpstr>MODULO_2!Área_de_impresión</vt:lpstr>
      <vt:lpstr>MODULO_3!Área_de_impresión</vt:lpstr>
      <vt:lpstr>Nombre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Ambiente</dc:creator>
  <cp:keywords/>
  <dc:description/>
  <cp:lastModifiedBy>Camilo Ernesto Castillo Neva</cp:lastModifiedBy>
  <cp:revision/>
  <dcterms:created xsi:type="dcterms:W3CDTF">2021-08-06T20:02:36Z</dcterms:created>
  <dcterms:modified xsi:type="dcterms:W3CDTF">2025-09-01T02:09:49Z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0x010100058D2E49CC55C0498520FC75402AE126</vt:lpwstr>
  </property>
</Properties>
</file>