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D:\USUARIOS\lfaguilart\Downloads\"/>
    </mc:Choice>
  </mc:AlternateContent>
  <xr:revisionPtr revIDLastSave="0" documentId="8_{59FAF827-CEEA-4B9B-B009-DCFF713362C5}" xr6:coauthVersionLast="47" xr6:coauthVersionMax="47" xr10:uidLastSave="{00000000-0000-0000-0000-000000000000}"/>
  <bookViews>
    <workbookView xWindow="-120" yWindow="-120" windowWidth="29040" windowHeight="15720" tabRatio="747" xr2:uid="{00000000-000D-0000-FFFF-FFFF00000000}"/>
  </bookViews>
  <sheets>
    <sheet name="OBJETIVO" sheetId="16" r:id="rId1"/>
    <sheet name="INSTRUCTIVO DE REGISTRO" sheetId="15" r:id="rId2"/>
    <sheet name="FORMATO DE EVALUACIÓN" sheetId="13" r:id="rId3"/>
    <sheet name="EJ. PERCEPTIBLE." sheetId="1" r:id="rId4"/>
    <sheet name="EJ. OPERABLE." sheetId="8" r:id="rId5"/>
    <sheet name="EJ. COMPRENSIBLE." sheetId="10" r:id="rId6"/>
    <sheet name="EJ. ROBUSTO." sheetId="12" r:id="rId7"/>
  </sheets>
  <definedNames>
    <definedName name="_xlnm.Print_Area" localSheetId="5">'EJ. COMPRENSIBLE.'!$A$1:$K$33</definedName>
    <definedName name="_xlnm.Print_Area" localSheetId="4">'EJ. OPERABLE.'!$A$1:$K$48</definedName>
    <definedName name="_xlnm.Print_Area" localSheetId="3">'EJ. PERCEPTIBLE.'!$A$1:$K$42</definedName>
    <definedName name="_xlnm.Print_Area" localSheetId="6">'EJ. ROBUSTO.'!$A$1:$K$12</definedName>
    <definedName name="_xlnm.Print_Area" localSheetId="2">'FORMATO DE EVALUACIÓN'!$A$1:$F$172</definedName>
    <definedName name="_xlnm.Print_Area" localSheetId="1">'INSTRUCTIVO DE REGISTRO'!$A$1:$F$171</definedName>
    <definedName name="_xlnm.Print_Area" localSheetId="0">OBJETIVO!$A$1:$F$14</definedName>
    <definedName name="_xlnm.Print_Titles" localSheetId="5">'EJ. COMPRENSIBLE.'!$1:$9</definedName>
    <definedName name="_xlnm.Print_Titles" localSheetId="4">'EJ. OPERABLE.'!$1:$9</definedName>
    <definedName name="_xlnm.Print_Titles" localSheetId="3">'EJ. PERCEPTIBLE.'!$1:$9</definedName>
    <definedName name="_xlnm.Print_Titles" localSheetId="6">'EJ. ROBUSTO.'!$1:$9</definedName>
    <definedName name="_xlnm.Print_Titles" localSheetId="2">'FORMATO DE EVALUACIÓN'!$1:$9</definedName>
    <definedName name="_xlnm.Print_Titles" localSheetId="1">'INSTRUCTIVO DE REGISTRO'!$1:$9</definedName>
    <definedName name="_xlnm.Print_Titles" localSheetId="0">OBJETIVO!$1:$8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3" i="15" l="1"/>
  <c r="E162" i="15"/>
  <c r="E108" i="15"/>
  <c r="C65" i="13"/>
  <c r="C66" i="15"/>
  <c r="E64" i="15"/>
  <c r="C69" i="15"/>
  <c r="C68" i="15"/>
  <c r="C67" i="15"/>
  <c r="E164" i="13"/>
  <c r="E163" i="13"/>
  <c r="E108" i="13"/>
  <c r="E63" i="13"/>
  <c r="C68" i="13"/>
  <c r="C67" i="13"/>
  <c r="C66" i="13"/>
  <c r="C169" i="15"/>
  <c r="C168" i="15"/>
  <c r="C167" i="15"/>
  <c r="C166" i="15"/>
  <c r="C114" i="15"/>
  <c r="C113" i="15"/>
  <c r="C112" i="15"/>
  <c r="C111" i="15"/>
  <c r="C170" i="13"/>
  <c r="C167" i="13"/>
  <c r="C168" i="13"/>
  <c r="C169" i="13"/>
  <c r="C114" i="13"/>
  <c r="C113" i="13"/>
  <c r="C112" i="13"/>
  <c r="C111" i="13"/>
  <c r="E109" i="15" l="1"/>
  <c r="E109"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Nestor</author>
    <author>Nestor Camilo Prada Gomez</author>
  </authors>
  <commentList>
    <comment ref="B6" authorId="0" shapeId="0" xr:uid="{9CC4CDBF-8D1B-4BB8-8245-51EF6F6962B9}">
      <text>
        <r>
          <rPr>
            <sz val="9"/>
            <color indexed="81"/>
            <rFont val="Tahoma"/>
            <family val="2"/>
          </rPr>
          <t>Seleccionar de la lista desplegable.</t>
        </r>
      </text>
    </comment>
    <comment ref="B12" authorId="1" shapeId="0" xr:uid="{A0CC02B0-331C-4551-A6DF-2757883FA5F2}">
      <text>
        <r>
          <rPr>
            <sz val="11"/>
            <color theme="1"/>
            <rFont val="Calibri"/>
            <family val="2"/>
            <scheme val="minor"/>
          </rPr>
          <t>Para mayor claridad revisar las hojas de descripción de las pautas, nominadas:
PERCEPTIBLE.
OPERABLE.
COMPRENSIBLE
ROBUSTO.</t>
        </r>
      </text>
    </comment>
    <comment ref="D13" authorId="0" shapeId="0" xr:uid="{B6626D94-647A-495C-8623-D9F967DACDD6}">
      <text>
        <r>
          <rPr>
            <b/>
            <sz val="9"/>
            <color indexed="81"/>
            <rFont val="Tahoma"/>
            <family val="2"/>
          </rPr>
          <t>Seleccionar entre las opciones de:
SI
NO
N/A</t>
        </r>
      </text>
    </comment>
    <comment ref="E13" authorId="1" shapeId="0" xr:uid="{C2291815-7F5B-48C9-AE44-F45240D85CFA}">
      <text>
        <r>
          <rPr>
            <sz val="11"/>
            <color theme="1"/>
            <rFont val="Calibri"/>
            <family val="2"/>
            <scheme val="minor"/>
          </rPr>
          <t>Revisar descripción de valores al final de la tabla.</t>
        </r>
      </text>
    </comment>
    <comment ref="B21" authorId="1" shapeId="0" xr:uid="{386B6A4F-F4D0-4958-9370-EEF66335D852}">
      <text>
        <r>
          <rPr>
            <sz val="11"/>
            <color theme="1"/>
            <rFont val="Calibri"/>
            <family val="2"/>
            <scheme val="minor"/>
          </rPr>
          <t>Nota: si se proporciona una audiodescripción, se cumplirá el criterio 1.2.5 (AA). Si se proporciona una transcripción textual descriptiva, se cumplirá el criterio 1.2.8 (AAA).</t>
        </r>
      </text>
    </comment>
    <comment ref="B24" authorId="1" shapeId="0" xr:uid="{2DDF6614-2CA0-473A-8BF6-476E5E5F8B22}">
      <text>
        <r>
          <rPr>
            <sz val="11"/>
            <color theme="1"/>
            <rFont val="Calibri"/>
            <family val="2"/>
            <scheme val="minor"/>
          </rPr>
          <t>Nota: ver junto con el criterio 2.4.3 (A).</t>
        </r>
      </text>
    </comment>
    <comment ref="B31" authorId="1" shapeId="0" xr:uid="{55336294-FF52-4DAC-AF3B-44FDCBDEBFF3}">
      <text>
        <r>
          <rPr>
            <sz val="11"/>
            <color theme="1"/>
            <rFont val="Calibri"/>
            <family val="2"/>
            <scheme val="minor"/>
          </rPr>
          <t>Nota: ver junto con los criterios 2.1.2 (A) y 2.1.3 (AAA).</t>
        </r>
      </text>
    </comment>
    <comment ref="B35" authorId="1" shapeId="0" xr:uid="{6150DA6F-5A27-4989-B46F-D0DB016758D7}">
      <text>
        <r>
          <rPr>
            <sz val="11"/>
            <color theme="1"/>
            <rFont val="Calibri"/>
            <family val="2"/>
            <scheme val="minor"/>
          </rPr>
          <t>Nota: ver junto con los criterios 2.2.6 (AAA) y 3.2.1 (A).</t>
        </r>
      </text>
    </comment>
    <comment ref="B36" authorId="1" shapeId="0" xr:uid="{FAF58961-DD66-42E2-AA38-F35804CCE890}">
      <text>
        <r>
          <rPr>
            <sz val="11"/>
            <color theme="1"/>
            <rFont val="Calibri"/>
            <family val="2"/>
            <scheme val="minor"/>
          </rPr>
          <t>Nota: ver junto con el criterio 2.3.3 (AAA), que se refiere exclusivamente a los desencadenantes provocados por personas.</t>
        </r>
      </text>
    </comment>
    <comment ref="B38" authorId="1" shapeId="0" xr:uid="{B8BD857F-18B6-4C44-B392-FB2D0E1FE410}">
      <text>
        <r>
          <rPr>
            <sz val="11"/>
            <color theme="1"/>
            <rFont val="Calibri"/>
            <family val="2"/>
            <scheme val="minor"/>
          </rPr>
          <t>Nota: ver junto con el criterio 2.3.2 (AAA).</t>
        </r>
      </text>
    </comment>
    <comment ref="B40" authorId="1" shapeId="0" xr:uid="{2238AA40-9B68-4E1A-BE4A-B5375E2EDDEE}">
      <text>
        <r>
          <rPr>
            <sz val="11"/>
            <color theme="1"/>
            <rFont val="Calibri"/>
            <family val="2"/>
            <scheme val="minor"/>
          </rPr>
          <t>Nota: ver junto con los criterios 1.3.1 (A), 2.4.2 (A) y 2.4.10 (AAA).</t>
        </r>
      </text>
    </comment>
    <comment ref="B42" authorId="1" shapeId="0" xr:uid="{688C15FA-232C-4BE1-8D87-45EB436122F1}">
      <text>
        <r>
          <rPr>
            <sz val="11"/>
            <color theme="1"/>
            <rFont val="Calibri"/>
            <family val="2"/>
            <scheme val="minor"/>
          </rPr>
          <t>Nota: ver junto con el criterio 1.3.2 (A).</t>
        </r>
      </text>
    </comment>
    <comment ref="B43" authorId="1" shapeId="0" xr:uid="{51BF74F8-E5CD-40B1-AC8A-BB69389A8C01}">
      <text>
        <r>
          <rPr>
            <sz val="11"/>
            <color theme="1"/>
            <rFont val="Calibri"/>
            <family val="2"/>
            <scheme val="minor"/>
          </rPr>
          <t>Nota: ver junto con el criterio 2.4.9 (AAA).</t>
        </r>
      </text>
    </comment>
    <comment ref="B46" authorId="1" shapeId="0" xr:uid="{7F40D4DA-3536-45C8-8607-81891AFAE6CB}">
      <text>
        <r>
          <rPr>
            <sz val="11"/>
            <color theme="1"/>
            <rFont val="Calibri"/>
            <family val="2"/>
            <scheme val="minor"/>
          </rPr>
          <t>Nota: se recomienda una lectura completa del criterio.</t>
        </r>
      </text>
    </comment>
    <comment ref="B51" authorId="1" shapeId="0" xr:uid="{0193B65A-6890-45D8-91C8-401F07C79DA5}">
      <text>
        <r>
          <rPr>
            <sz val="11"/>
            <color theme="1"/>
            <rFont val="Calibri"/>
            <family val="2"/>
            <scheme val="minor"/>
          </rPr>
          <t>Nota: ver junto con los criterios 3.1.2 (AA) y 3.1.6 (AAA).</t>
        </r>
      </text>
    </comment>
    <comment ref="B53" authorId="1" shapeId="0" xr:uid="{9462C9DD-64B9-4ABD-BE5B-D67DB4714F2C}">
      <text>
        <r>
          <rPr>
            <sz val="11"/>
            <color theme="1"/>
            <rFont val="Calibri"/>
            <family val="2"/>
            <scheme val="minor"/>
          </rPr>
          <t>Nota: ver junto con los criterios 3.2.2 (A) y 3.2.5 (AAA).</t>
        </r>
      </text>
    </comment>
    <comment ref="B54" authorId="1" shapeId="0" xr:uid="{359A694C-11AF-478C-AA5A-4DEE9108EE05}">
      <text>
        <r>
          <rPr>
            <sz val="11"/>
            <color theme="1"/>
            <rFont val="Calibri"/>
            <family val="2"/>
            <scheme val="minor"/>
          </rPr>
          <t>Nota: ver junto con los criterios 3.2.1 (A) y 3.2.5 (AAA).</t>
        </r>
      </text>
    </comment>
    <comment ref="B55" authorId="1" shapeId="0" xr:uid="{D3DE2274-46BE-44C9-AEE5-4149F7FCB666}">
      <text>
        <r>
          <rPr>
            <sz val="11"/>
            <color theme="1"/>
            <rFont val="Calibri"/>
            <family val="2"/>
            <scheme val="minor"/>
          </rPr>
          <t>Nota: ver junto con el criterio 3.3.5 (AAA), que se refiere exclusivamente a una ayuda contextualizada en texto.</t>
        </r>
      </text>
    </comment>
    <comment ref="B57" authorId="1" shapeId="0" xr:uid="{1B76F4DE-E11E-4E93-9D9D-236F91C2484B}">
      <text>
        <r>
          <rPr>
            <sz val="11"/>
            <color theme="1"/>
            <rFont val="Calibri"/>
            <family val="2"/>
            <scheme val="minor"/>
          </rPr>
          <t>Nota: ver junto con el criterio 3.3.3 (AA).</t>
        </r>
      </text>
    </comment>
    <comment ref="B58" authorId="1" shapeId="0" xr:uid="{624E0552-FC5A-429A-B3C2-9A313821B939}">
      <text>
        <r>
          <rPr>
            <sz val="11"/>
            <color theme="1"/>
            <rFont val="Calibri"/>
            <family val="2"/>
            <scheme val="minor"/>
          </rPr>
          <t>Nota: ver junto con los criterios 1.3.1 (A), 1.3.5 (AA), 2.4.6 (A), 2.5.3 (A). 3.3.5 (AAA) y 4.1.2 (A).</t>
        </r>
      </text>
    </comment>
    <comment ref="B59" authorId="1" shapeId="0" xr:uid="{B937F570-CDAC-440F-9C87-71E77C94535B}">
      <text>
        <r>
          <rPr>
            <sz val="11"/>
            <color theme="1"/>
            <rFont val="Calibri"/>
            <family val="2"/>
            <scheme val="minor"/>
          </rPr>
          <t>Nota: se recomienda una lectura completa del criterio.</t>
        </r>
      </text>
    </comment>
    <comment ref="E64" authorId="1" shapeId="0" xr:uid="{EC7DC985-E6C2-4481-B6AC-54DA7B5FF735}">
      <text>
        <r>
          <rPr>
            <sz val="11"/>
            <color theme="1"/>
            <rFont val="Calibri"/>
            <family val="2"/>
            <scheme val="minor"/>
          </rPr>
          <t>Celda formulada no editar.</t>
        </r>
      </text>
    </comment>
    <comment ref="F66" authorId="1" shapeId="0" xr:uid="{F9AA05E1-1924-4664-A2A9-13B94C0B56DD}">
      <text>
        <r>
          <rPr>
            <sz val="11"/>
            <color rgb="FF000000"/>
            <rFont val="Calibri"/>
            <family val="2"/>
          </rPr>
          <t xml:space="preserve">8. “Cumple el requerimiento de forma sólida y clara; solo presenta detalles menores que no afectan la calidad del resultado.”
</t>
        </r>
        <r>
          <rPr>
            <sz val="11"/>
            <color rgb="FF000000"/>
            <rFont val="Calibri"/>
            <family val="2"/>
          </rPr>
          <t xml:space="preserve">
</t>
        </r>
        <r>
          <rPr>
            <sz val="11"/>
            <color rgb="FF000000"/>
            <rFont val="Calibri"/>
            <family val="2"/>
          </rPr>
          <t xml:space="preserve">9. “Cumple plenamente con el requerimiento; demuestra dominio y calidad superior en la ejecución del criterio evaluado.”
</t>
        </r>
        <r>
          <rPr>
            <sz val="11"/>
            <color rgb="FF000000"/>
            <rFont val="Calibri"/>
            <family val="2"/>
          </rPr>
          <t xml:space="preserve">
</t>
        </r>
        <r>
          <rPr>
            <sz val="11"/>
            <color rgb="FF000000"/>
            <rFont val="Calibri"/>
            <family val="2"/>
          </rPr>
          <t>10. “Supera el requerimiento de manera sobresaliente; entrega impecable que evidencia excelencia y comprensión profunda del criterio.”</t>
        </r>
      </text>
    </comment>
    <comment ref="F67" authorId="1" shapeId="0" xr:uid="{1BF1EBF0-900D-419B-B8E3-B10BB1E52B17}">
      <text>
        <r>
          <rPr>
            <sz val="11"/>
            <color theme="1"/>
            <rFont val="Calibri"/>
            <family val="2"/>
            <scheme val="minor"/>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F68" authorId="1" shapeId="0" xr:uid="{52E53613-191A-4E9B-969A-82E0801B3C00}">
      <text>
        <r>
          <rPr>
            <sz val="11"/>
            <color theme="1"/>
            <rFont val="Calibri"/>
            <family val="2"/>
            <scheme val="minor"/>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F69" authorId="1" shapeId="0" xr:uid="{7BD59A4B-FA1A-4D48-A6CD-ADB6E6D9B2A5}">
      <text>
        <r>
          <rPr>
            <sz val="11"/>
            <color theme="1"/>
            <rFont val="Calibri"/>
            <family val="2"/>
            <scheme val="minor"/>
          </rPr>
          <t>N/A. “Este criterio no es pertinente para la actividad o evidencia evaluada; por lo tanto, no se valora en esta ocasión.”</t>
        </r>
      </text>
    </comment>
    <comment ref="B74" authorId="1" shapeId="0" xr:uid="{06C5D72C-43C4-4A71-A157-D670074F6095}">
      <text>
        <r>
          <rPr>
            <sz val="11"/>
            <color theme="1"/>
            <rFont val="Calibri"/>
            <family val="2"/>
            <scheme val="minor"/>
          </rPr>
          <t>Nota: ver junto con el criterio 1.2.7 (AAA).
Información: al cumplir con este criterio, también se cumplirá el criterio 1.2.3 (A).</t>
        </r>
      </text>
    </comment>
    <comment ref="B77" authorId="1" shapeId="0" xr:uid="{1DB60BF1-C5C0-4472-9A2A-906D8AFEF036}">
      <text>
        <r>
          <rPr>
            <sz val="11"/>
            <color theme="1"/>
            <rFont val="Calibri"/>
            <family val="2"/>
            <scheme val="minor"/>
          </rPr>
          <t>Nota: ver junto con los criterios 2.4.6 (AA) y 3.3.2 (A).</t>
        </r>
      </text>
    </comment>
    <comment ref="B79" authorId="1" shapeId="0" xr:uid="{1B9EE33A-7C9E-440F-8F84-0581CE43FB06}">
      <text>
        <r>
          <rPr>
            <sz val="11"/>
            <color theme="1"/>
            <rFont val="Calibri"/>
            <family val="2"/>
            <scheme val="minor"/>
          </rPr>
          <t>Nota: si el tamaño de fuente del texto es de al menos "18 puntos" o "14 puntos en negrita", la relación de contraste puede ser de 3:1.</t>
        </r>
      </text>
    </comment>
    <comment ref="B80" authorId="1" shapeId="0" xr:uid="{2F2F50F1-69F6-4029-9E15-B978C23B7697}">
      <text>
        <r>
          <rPr>
            <sz val="11"/>
            <color theme="1"/>
            <rFont val="Calibri"/>
            <family val="2"/>
            <scheme val="minor"/>
          </rPr>
          <t>Nota: ver junto con el criterio 1.4.10 (AA).</t>
        </r>
      </text>
    </comment>
    <comment ref="B81" authorId="1" shapeId="0" xr:uid="{B607489E-DD06-418A-9B2B-9A1A37EFF725}">
      <text>
        <r>
          <rPr>
            <sz val="11"/>
            <color theme="1"/>
            <rFont val="Calibri"/>
            <family val="2"/>
            <scheme val="minor"/>
          </rPr>
          <t>Nota: ver junto con el criterio 1.4.9 (AAA).</t>
        </r>
      </text>
    </comment>
    <comment ref="B82" authorId="1" shapeId="0" xr:uid="{61E1B92E-C302-485C-A6DF-03332D7A815F}">
      <text>
        <r>
          <rPr>
            <sz val="11"/>
            <color theme="1"/>
            <rFont val="Calibri"/>
            <family val="2"/>
            <scheme val="minor"/>
          </rPr>
          <t>Nota: ver junto con el criterio 1.4.5 (AA).</t>
        </r>
      </text>
    </comment>
    <comment ref="B83" authorId="1" shapeId="0" xr:uid="{1660E972-C54D-48E5-9D3B-0DC3EEEEC6C0}">
      <text>
        <r>
          <rPr>
            <sz val="11"/>
            <color theme="1"/>
            <rFont val="Calibri"/>
            <family val="2"/>
            <scheme val="minor"/>
          </rPr>
          <t>Nota: ver junto con los criterios 1.4.3 (AA) y 1.4.6 (AAA).</t>
        </r>
      </text>
    </comment>
    <comment ref="B84" authorId="1" shapeId="0" xr:uid="{829B3548-BA21-4855-B828-25636B956E68}">
      <text>
        <r>
          <rPr>
            <sz val="11"/>
            <color theme="1"/>
            <rFont val="Calibri"/>
            <family val="2"/>
            <scheme val="minor"/>
          </rPr>
          <t>Nota: ver junto con el criterio 1.4.8 (AAA).</t>
        </r>
      </text>
    </comment>
    <comment ref="B88" authorId="1" shapeId="0" xr:uid="{659DE29B-8C70-4675-B08F-9F04AA154547}">
      <text>
        <r>
          <rPr>
            <sz val="11"/>
            <color theme="1"/>
            <rFont val="Calibri"/>
            <family val="2"/>
            <scheme val="minor"/>
          </rPr>
          <t>Nota: ver junto con los criterios 1.3.1 (A), 1.3.5 (AA), 2.4.2 (A), 2.5.3 (A), 3.3.2 (A) y 4.1.2 (A).</t>
        </r>
      </text>
    </comment>
    <comment ref="B89" authorId="1" shapeId="0" xr:uid="{8FF9236D-AB29-4158-A1E9-F06969DC8B41}">
      <text>
        <r>
          <rPr>
            <sz val="11"/>
            <color theme="1"/>
            <rFont val="Calibri"/>
            <family val="2"/>
            <scheme val="minor"/>
          </rPr>
          <t>Nota: ver junto con los criterios 2.4.11 (AA), 2.4.12 (AAA) y 2.4.13 (AAA).</t>
        </r>
      </text>
    </comment>
    <comment ref="B93" authorId="1" shapeId="0" xr:uid="{79EE5851-8DE4-4673-9319-DCB5799E5D3A}">
      <text>
        <r>
          <rPr>
            <sz val="11"/>
            <color theme="1"/>
            <rFont val="Calibri"/>
            <family val="2"/>
            <scheme val="minor"/>
          </rPr>
          <t>Nota: ver junto con el criterio 2.5.5 (AAA).</t>
        </r>
      </text>
    </comment>
    <comment ref="B96" authorId="1" shapeId="0" xr:uid="{F47144D5-29DE-428A-B163-FDB29EA55623}">
      <text>
        <r>
          <rPr>
            <sz val="11"/>
            <color theme="1"/>
            <rFont val="Calibri"/>
            <family val="2"/>
            <scheme val="minor"/>
          </rPr>
          <t>Nota: ver junto con los criterios 3.1.1 (A) y 3.1.6 (AAA).</t>
        </r>
      </text>
    </comment>
    <comment ref="B98" authorId="1" shapeId="0" xr:uid="{D9B7F95A-477F-4495-889D-6FA0EAA824D5}">
      <text>
        <r>
          <rPr>
            <sz val="11"/>
            <color theme="1"/>
            <rFont val="Calibri"/>
            <family val="2"/>
            <scheme val="minor"/>
          </rPr>
          <t>Nota: ver junto con el criterio 3.2.4 (AA).</t>
        </r>
      </text>
    </comment>
    <comment ref="B99" authorId="1" shapeId="0" xr:uid="{762FA272-AACB-4352-80AC-5A1D892AE950}">
      <text>
        <r>
          <rPr>
            <sz val="11"/>
            <color theme="1"/>
            <rFont val="Calibri"/>
            <family val="2"/>
            <scheme val="minor"/>
          </rPr>
          <t>Nota: ver junto con el criterio 3.2.3 (AA).</t>
        </r>
      </text>
    </comment>
    <comment ref="B101" authorId="1" shapeId="0" xr:uid="{7F3EFF8F-A6E1-48BB-BB17-1D19FA9DAEB3}">
      <text>
        <r>
          <rPr>
            <sz val="11"/>
            <color theme="1"/>
            <rFont val="Calibri"/>
            <family val="2"/>
            <scheme val="minor"/>
          </rPr>
          <t>Nota: ver junto con el criterio 3.3.1 (A).</t>
        </r>
      </text>
    </comment>
    <comment ref="B102" authorId="1" shapeId="0" xr:uid="{8DBF1278-35DE-4F2E-9F7F-6C976729B3D3}">
      <text>
        <r>
          <rPr>
            <sz val="11"/>
            <color theme="1"/>
            <rFont val="Calibri"/>
            <family val="2"/>
            <scheme val="minor"/>
          </rPr>
          <t>Nota: ver junto con el criterio 3.3.6 (AAA).</t>
        </r>
      </text>
    </comment>
    <comment ref="B103" authorId="1" shapeId="0" xr:uid="{371E3BFE-1A4E-485F-B4F9-F0713E45FD86}">
      <text>
        <r>
          <rPr>
            <sz val="11"/>
            <color theme="1"/>
            <rFont val="Calibri"/>
            <family val="2"/>
            <scheme val="minor"/>
          </rPr>
          <t>Nota: se recomienda una lectura completa del criterio.</t>
        </r>
      </text>
    </comment>
    <comment ref="E108" authorId="1" shapeId="0" xr:uid="{E6AC39E3-4DFC-4CA4-9409-494A118B68A5}">
      <text>
        <r>
          <rPr>
            <sz val="11"/>
            <color theme="1"/>
            <rFont val="Calibri"/>
            <family val="2"/>
            <scheme val="minor"/>
          </rPr>
          <t xml:space="preserve">Celda formulada no editar.
</t>
        </r>
      </text>
    </comment>
    <comment ref="E109" authorId="1" shapeId="0" xr:uid="{AE8D985E-9AA3-47DD-B158-217325FA9C27}">
      <text>
        <r>
          <rPr>
            <sz val="11"/>
            <color theme="1"/>
            <rFont val="Calibri"/>
            <family val="2"/>
            <scheme val="minor"/>
          </rPr>
          <t>Celda formulada no editar.</t>
        </r>
      </text>
    </comment>
    <comment ref="F111" authorId="1" shapeId="0" xr:uid="{B907FCA1-1A36-7443-8500-03607D43A6CE}">
      <text>
        <r>
          <rPr>
            <sz val="11"/>
            <color rgb="FF000000"/>
            <rFont val="Calibri"/>
            <family val="2"/>
          </rPr>
          <t xml:space="preserve">8. “Cumple el requerimiento de forma sólida y clara; solo presenta detalles menores que no afectan la calidad del resultado.”
</t>
        </r>
        <r>
          <rPr>
            <sz val="11"/>
            <color rgb="FF000000"/>
            <rFont val="Calibri"/>
            <family val="2"/>
          </rPr>
          <t xml:space="preserve">
</t>
        </r>
        <r>
          <rPr>
            <sz val="11"/>
            <color rgb="FF000000"/>
            <rFont val="Calibri"/>
            <family val="2"/>
          </rPr>
          <t xml:space="preserve">9. “Cumple plenamente con el requerimiento; demuestra dominio y calidad superior en la ejecución del criterio evaluado.”
</t>
        </r>
        <r>
          <rPr>
            <sz val="11"/>
            <color rgb="FF000000"/>
            <rFont val="Calibri"/>
            <family val="2"/>
          </rPr>
          <t xml:space="preserve">
</t>
        </r>
        <r>
          <rPr>
            <sz val="11"/>
            <color rgb="FF000000"/>
            <rFont val="Calibri"/>
            <family val="2"/>
          </rPr>
          <t>10. “Supera el requerimiento de manera sobresaliente; entrega impecable que evidencia excelencia y comprensión profunda del criterio.”</t>
        </r>
      </text>
    </comment>
    <comment ref="F112" authorId="1" shapeId="0" xr:uid="{303C5F67-7EDD-E944-8464-31DB6D1366DD}">
      <text>
        <r>
          <rPr>
            <sz val="11"/>
            <color theme="1"/>
            <rFont val="Calibri"/>
            <family val="2"/>
            <scheme val="minor"/>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F113" authorId="1" shapeId="0" xr:uid="{DBDCE2CB-A680-2F41-AC6C-80619A05EBF6}">
      <text>
        <r>
          <rPr>
            <sz val="11"/>
            <color theme="1"/>
            <rFont val="Calibri"/>
            <family val="2"/>
            <scheme val="minor"/>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F114" authorId="1" shapeId="0" xr:uid="{9D4A9FE6-2904-1746-8212-0340EB26F3A2}">
      <text>
        <r>
          <rPr>
            <sz val="11"/>
            <color theme="1"/>
            <rFont val="Calibri"/>
            <family val="2"/>
            <scheme val="minor"/>
          </rPr>
          <t>N/A. “Este criterio no es pertinente para la actividad o evidencia evaluada; por lo tanto, no se valora en esta ocasión.”</t>
        </r>
      </text>
    </comment>
    <comment ref="B119" authorId="1" shapeId="0" xr:uid="{3569DC23-C001-4238-A6CB-FF72D709AD86}">
      <text>
        <r>
          <rPr>
            <sz val="11"/>
            <color theme="1"/>
            <rFont val="Calibri"/>
            <family val="2"/>
            <scheme val="minor"/>
          </rPr>
          <t>Nota: ver junto con el criterio 1.2.5 (AA).</t>
        </r>
      </text>
    </comment>
    <comment ref="B120" authorId="1" shapeId="0" xr:uid="{A008B350-175D-43FD-BE19-C811614B46EF}">
      <text>
        <r>
          <rPr>
            <sz val="11"/>
            <color theme="1"/>
            <rFont val="Calibri"/>
            <family val="2"/>
            <scheme val="minor"/>
          </rPr>
          <t>Información: al cumplir con este criterio, también se cumplirá el criterio 1.2.3 (A).</t>
        </r>
      </text>
    </comment>
    <comment ref="B131" authorId="1" shapeId="0" xr:uid="{432C318A-72FB-49F1-BB07-F6A9DFA913C4}">
      <text>
        <r>
          <rPr>
            <sz val="11"/>
            <color theme="1"/>
            <rFont val="Calibri"/>
            <family val="2"/>
            <scheme val="minor"/>
          </rPr>
          <t>Información: al cumplir con este criterio, también se cumplirá el criterio 2.1.1 (A).</t>
        </r>
      </text>
    </comment>
    <comment ref="B136" authorId="1" shapeId="0" xr:uid="{09C0ACD8-389F-4073-8C59-401BC660E0D1}">
      <text>
        <r>
          <rPr>
            <sz val="11"/>
            <color theme="1"/>
            <rFont val="Calibri"/>
            <family val="2"/>
            <scheme val="minor"/>
          </rPr>
          <t>Nota: ver junto con el criterio 2.2.1 (A).</t>
        </r>
      </text>
    </comment>
    <comment ref="B138" authorId="1" shapeId="0" xr:uid="{59D2CD63-E55C-401C-A033-56C15011BCD4}">
      <text>
        <r>
          <rPr>
            <sz val="11"/>
            <color theme="1"/>
            <rFont val="Calibri"/>
            <family val="2"/>
            <scheme val="minor"/>
          </rPr>
          <t>Información: al cumplir con este criterio, también se cumplirá el criterio 2.3.1 (A).</t>
        </r>
      </text>
    </comment>
    <comment ref="B139" authorId="1" shapeId="0" xr:uid="{654BB24B-93C3-40A6-BAC1-68011E973873}">
      <text>
        <r>
          <rPr>
            <sz val="11"/>
            <color theme="1"/>
            <rFont val="Calibri"/>
            <family val="2"/>
            <scheme val="minor"/>
          </rPr>
          <t>Nota: ver junto con el criterio 2.2.2 (A), que se refiere exclusivamente a la activación automática.</t>
        </r>
      </text>
    </comment>
    <comment ref="B142" authorId="1" shapeId="0" xr:uid="{96A86313-B7A7-4D70-964A-15D2A7B3E2D4}">
      <text>
        <r>
          <rPr>
            <sz val="11"/>
            <color theme="1"/>
            <rFont val="Calibri"/>
            <family val="2"/>
            <scheme val="minor"/>
          </rPr>
          <t>Nota: ver junto con el criterio 2.4.4 (A).</t>
        </r>
      </text>
    </comment>
    <comment ref="B143" authorId="1" shapeId="0" xr:uid="{73C219C0-DC04-4103-B08C-FF5B08D20713}">
      <text>
        <r>
          <rPr>
            <sz val="11"/>
            <color theme="1"/>
            <rFont val="Calibri"/>
            <family val="2"/>
            <scheme val="minor"/>
          </rPr>
          <t>Nota: ver junto con el criterio 4.1.2 (A), que se refiere exclusivamente a la semántica del código.</t>
        </r>
      </text>
    </comment>
    <comment ref="B144" authorId="1" shapeId="0" xr:uid="{1CC85632-6738-4C9E-A483-886390784C4A}">
      <text>
        <r>
          <rPr>
            <sz val="11"/>
            <color theme="1"/>
            <rFont val="Calibri"/>
            <family val="2"/>
            <scheme val="minor"/>
          </rPr>
          <t>Información: al cumplir este criterio, también se cumplirá el criterio 2.4.11.</t>
        </r>
      </text>
    </comment>
    <comment ref="B145" authorId="1" shapeId="0" xr:uid="{B334FF36-2558-47A4-9583-CA1E0A6DC79C}">
      <text>
        <r>
          <rPr>
            <sz val="11"/>
            <color theme="1"/>
            <rFont val="Calibri"/>
            <family val="2"/>
            <scheme val="minor"/>
          </rPr>
          <t>Información: al cumplir este criterio, también se cumplirá el criterio 2.4.7.</t>
        </r>
      </text>
    </comment>
    <comment ref="B147" authorId="1" shapeId="0" xr:uid="{85B35EDC-60F4-4374-ACBD-5229FD77D95F}">
      <text>
        <r>
          <rPr>
            <sz val="11"/>
            <color theme="1"/>
            <rFont val="Calibri"/>
            <family val="2"/>
            <scheme val="minor"/>
          </rPr>
          <t>Información: al cumplir este criterio, también se cumplirá el criterio 2.5.8.</t>
        </r>
      </text>
    </comment>
    <comment ref="B154" authorId="1" shapeId="0" xr:uid="{AE75E692-3AE3-4723-8280-B500211EEF2A}">
      <text>
        <r>
          <rPr>
            <sz val="11"/>
            <color theme="1"/>
            <rFont val="Calibri"/>
            <family val="2"/>
            <scheme val="minor"/>
          </rPr>
          <t>Nota: ver junto con los criterios 3.1.1 (A) y 3.1.2 (AA).</t>
        </r>
      </text>
    </comment>
    <comment ref="B156" authorId="1" shapeId="0" xr:uid="{EBB32761-4677-4E73-B793-7DF933EFEE2E}">
      <text>
        <r>
          <rPr>
            <sz val="11"/>
            <color theme="1"/>
            <rFont val="Calibri"/>
            <family val="2"/>
            <scheme val="minor"/>
          </rPr>
          <t>Información: ver junto con los criterios 3.2.1 (A) y 3.2.2 (A).</t>
        </r>
      </text>
    </comment>
    <comment ref="B158" authorId="1" shapeId="0" xr:uid="{83BC64EC-6B36-45CD-B281-BB812898EFF9}">
      <text>
        <r>
          <rPr>
            <sz val="11"/>
            <color theme="1"/>
            <rFont val="Calibri"/>
            <family val="2"/>
            <scheme val="minor"/>
          </rPr>
          <t>Nota: ver junto con los criterios 3.2.6 (A) y 3.3.2 (A).</t>
        </r>
      </text>
    </comment>
    <comment ref="B159" authorId="1" shapeId="0" xr:uid="{D4A29080-7A1E-4CA3-BB10-6464C0CF245C}">
      <text>
        <r>
          <rPr>
            <sz val="11"/>
            <color theme="1"/>
            <rFont val="Calibri"/>
            <family val="2"/>
            <scheme val="minor"/>
          </rPr>
          <t>Nota: al cumplir este criterio, también se cumplirá el criterio 3.3.4 (AA).</t>
        </r>
      </text>
    </comment>
    <comment ref="B160" authorId="1" shapeId="0" xr:uid="{3CBB0FD4-79B5-4846-8628-207EDF6CF5A2}">
      <text>
        <r>
          <rPr>
            <sz val="11"/>
            <color theme="1"/>
            <rFont val="Calibri"/>
            <family val="2"/>
            <scheme val="minor"/>
          </rPr>
          <t>Nota: se recomienda una lectura completa del criterio.
Información: al cumplir con este criterio, también se cumplirá el criterio 3.3.8 (AA).</t>
        </r>
      </text>
    </comment>
    <comment ref="E162" authorId="1" shapeId="0" xr:uid="{12081498-5B1E-42A3-892E-7B7EBAFC9211}">
      <text>
        <r>
          <rPr>
            <sz val="11"/>
            <color theme="1"/>
            <rFont val="Calibri"/>
            <family val="2"/>
            <scheme val="minor"/>
          </rPr>
          <t>Celda Formulada no editar.</t>
        </r>
      </text>
    </comment>
    <comment ref="E163" authorId="1" shapeId="0" xr:uid="{567AEF7C-0DDB-4E09-B801-26EE73C69526}">
      <text>
        <r>
          <rPr>
            <sz val="11"/>
            <color theme="1"/>
            <rFont val="Calibri"/>
            <family val="2"/>
            <scheme val="minor"/>
          </rPr>
          <t>Celda Formulada no editar.</t>
        </r>
      </text>
    </comment>
    <comment ref="F166" authorId="1" shapeId="0" xr:uid="{D4C51254-D5AD-4216-BFF4-3E749B87FFAF}">
      <text>
        <r>
          <rPr>
            <sz val="11"/>
            <color theme="1"/>
            <rFont val="Calibri"/>
            <family val="2"/>
            <scheme val="minor"/>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F167" authorId="1" shapeId="0" xr:uid="{C77FD375-5375-47BB-9819-B2C1563FED3F}">
      <text>
        <r>
          <rPr>
            <sz val="11"/>
            <color theme="1"/>
            <rFont val="Calibri"/>
            <family val="2"/>
            <scheme val="minor"/>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F168" authorId="1" shapeId="0" xr:uid="{C84A1526-8CE0-40E6-B6A9-B9AB6E7CA0D8}">
      <text>
        <r>
          <rPr>
            <sz val="11"/>
            <color theme="1"/>
            <rFont val="Calibri"/>
            <family val="2"/>
            <scheme val="minor"/>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F169" authorId="1" shapeId="0" xr:uid="{9A313A85-C357-435E-A771-487E6182C1A4}">
      <text>
        <r>
          <rPr>
            <sz val="11"/>
            <color theme="1"/>
            <rFont val="Calibri"/>
            <family val="2"/>
            <scheme val="minor"/>
          </rPr>
          <t>N/A. “Este criterio no es pertinente para la actividad o evidencia evaluada; por lo tanto, no se valora en esta ocasión.”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Nestor</author>
    <author>Nestor Camilo Prada Gomez</author>
  </authors>
  <commentList>
    <comment ref="B6" authorId="0" shapeId="0" xr:uid="{2CBD3A7C-91E4-40A3-893C-FEDDFD63B1C1}">
      <text>
        <r>
          <rPr>
            <sz val="9"/>
            <color indexed="81"/>
            <rFont val="Tahoma"/>
            <family val="2"/>
          </rPr>
          <t>Seleccionar de la lista desplegable.</t>
        </r>
      </text>
    </comment>
    <comment ref="B11" authorId="1" shapeId="0" xr:uid="{79957F69-3FF7-4C58-B231-3683C78DCA9D}">
      <text>
        <r>
          <rPr>
            <sz val="11"/>
            <color theme="1"/>
            <rFont val="Calibri"/>
            <family val="2"/>
            <scheme val="minor"/>
          </rPr>
          <t>Para mayor claridad revisar las hojas de descripción de las pautas, nominadas:
PERCEPTIBLE.
OPERABLE.
COMPRENSIBLE
ROBUSTO.</t>
        </r>
      </text>
    </comment>
    <comment ref="D12" authorId="0" shapeId="0" xr:uid="{73D16AD8-8598-447A-9DE5-1C30137049E7}">
      <text>
        <r>
          <rPr>
            <b/>
            <sz val="9"/>
            <color indexed="81"/>
            <rFont val="Tahoma"/>
            <family val="2"/>
          </rPr>
          <t>Seleccionar entre las opciones de:
SI
NO
N/A</t>
        </r>
      </text>
    </comment>
    <comment ref="E12" authorId="1" shapeId="0" xr:uid="{261209A5-54A0-4B64-910F-0338A585A93F}">
      <text>
        <r>
          <rPr>
            <sz val="11"/>
            <color theme="1"/>
            <rFont val="Calibri"/>
            <family val="2"/>
            <scheme val="minor"/>
          </rPr>
          <t>Revisar descripción de valores al final de la tabla.</t>
        </r>
      </text>
    </comment>
    <comment ref="B20" authorId="1" shapeId="0" xr:uid="{C12DB271-34FE-4A6D-8409-6CEE623F24ED}">
      <text>
        <r>
          <rPr>
            <sz val="11"/>
            <color theme="1"/>
            <rFont val="Calibri"/>
            <family val="2"/>
            <scheme val="minor"/>
          </rPr>
          <t>Nota: si se proporciona una audiodescripción, se cumplirá el criterio 1.2.5 (AA). Si se proporciona una transcripción textual descriptiva, se cumplirá el criterio 1.2.8 (AAA).</t>
        </r>
      </text>
    </comment>
    <comment ref="B23" authorId="1" shapeId="0" xr:uid="{6FE6EFA4-3DA0-4F6B-94E4-2F8CC365C787}">
      <text>
        <r>
          <rPr>
            <sz val="11"/>
            <color theme="1"/>
            <rFont val="Calibri"/>
            <family val="2"/>
            <scheme val="minor"/>
          </rPr>
          <t>Nota: ver junto con el criterio 2.4.3 (A).</t>
        </r>
      </text>
    </comment>
    <comment ref="B30" authorId="1" shapeId="0" xr:uid="{D9631010-7E82-4E42-A796-33559CD576D4}">
      <text>
        <r>
          <rPr>
            <sz val="11"/>
            <color theme="1"/>
            <rFont val="Calibri"/>
            <family val="2"/>
            <scheme val="minor"/>
          </rPr>
          <t>Nota: ver junto con los criterios 2.1.2 (A) y 2.1.3 (AAA).</t>
        </r>
      </text>
    </comment>
    <comment ref="B34" authorId="1" shapeId="0" xr:uid="{58C59DEA-E6D0-4EFA-B45F-2ABF874DACAB}">
      <text>
        <r>
          <rPr>
            <sz val="11"/>
            <color theme="1"/>
            <rFont val="Calibri"/>
            <family val="2"/>
            <scheme val="minor"/>
          </rPr>
          <t>Nota: ver junto con los criterios 2.2.6 (AAA) y 3.2.1 (A).</t>
        </r>
      </text>
    </comment>
    <comment ref="B35" authorId="1" shapeId="0" xr:uid="{170489F3-CDF6-42D7-B2F1-17B16EAFE3D1}">
      <text>
        <r>
          <rPr>
            <sz val="11"/>
            <color theme="1"/>
            <rFont val="Calibri"/>
            <family val="2"/>
            <scheme val="minor"/>
          </rPr>
          <t>Nota: ver junto con el criterio 2.3.3 (AAA), que se refiere exclusivamente a los desencadenantes provocados por personas.</t>
        </r>
      </text>
    </comment>
    <comment ref="B37" authorId="1" shapeId="0" xr:uid="{1F709535-F481-4A6B-B0CA-06A52D2A2A7C}">
      <text>
        <r>
          <rPr>
            <sz val="11"/>
            <color theme="1"/>
            <rFont val="Calibri"/>
            <family val="2"/>
            <scheme val="minor"/>
          </rPr>
          <t>Nota: ver junto con el criterio 2.3.2 (AAA).</t>
        </r>
      </text>
    </comment>
    <comment ref="B39" authorId="1" shapeId="0" xr:uid="{F875C07A-07CF-471C-A2AB-E174DC931602}">
      <text>
        <r>
          <rPr>
            <sz val="11"/>
            <color theme="1"/>
            <rFont val="Calibri"/>
            <family val="2"/>
            <scheme val="minor"/>
          </rPr>
          <t>Nota: ver junto con los criterios 1.3.1 (A), 2.4.2 (A) y 2.4.10 (AAA).</t>
        </r>
      </text>
    </comment>
    <comment ref="B41" authorId="1" shapeId="0" xr:uid="{CD7481A8-CB78-41B7-A2E8-CF110A200B26}">
      <text>
        <r>
          <rPr>
            <sz val="11"/>
            <color theme="1"/>
            <rFont val="Calibri"/>
            <family val="2"/>
            <scheme val="minor"/>
          </rPr>
          <t>Nota: ver junto con el criterio 1.3.2 (A).</t>
        </r>
      </text>
    </comment>
    <comment ref="B42" authorId="1" shapeId="0" xr:uid="{739FE47C-550B-4C36-8BF3-A79C208307A4}">
      <text>
        <r>
          <rPr>
            <sz val="11"/>
            <color theme="1"/>
            <rFont val="Calibri"/>
            <family val="2"/>
            <scheme val="minor"/>
          </rPr>
          <t>Nota: ver junto con el criterio 2.4.9 (AAA).</t>
        </r>
      </text>
    </comment>
    <comment ref="B45" authorId="1" shapeId="0" xr:uid="{025BF57A-4B1C-4DF8-BA09-3A1E6DDA7F22}">
      <text>
        <r>
          <rPr>
            <sz val="11"/>
            <color theme="1"/>
            <rFont val="Calibri"/>
            <family val="2"/>
            <scheme val="minor"/>
          </rPr>
          <t>Nota: se recomienda una lectura completa del criterio.</t>
        </r>
      </text>
    </comment>
    <comment ref="B50" authorId="1" shapeId="0" xr:uid="{0502B703-834F-4A11-82AB-58E0BD2B0C70}">
      <text>
        <r>
          <rPr>
            <sz val="11"/>
            <color theme="1"/>
            <rFont val="Calibri"/>
            <family val="2"/>
            <scheme val="minor"/>
          </rPr>
          <t>Nota: ver junto con los criterios 3.1.2 (AA) y 3.1.6 (AAA).</t>
        </r>
      </text>
    </comment>
    <comment ref="B52" authorId="1" shapeId="0" xr:uid="{44CC9A9E-634A-4476-A848-CFB04FABE4F1}">
      <text>
        <r>
          <rPr>
            <sz val="11"/>
            <color theme="1"/>
            <rFont val="Calibri"/>
            <family val="2"/>
            <scheme val="minor"/>
          </rPr>
          <t>Nota: ver junto con los criterios 3.2.2 (A) y 3.2.5 (AAA).</t>
        </r>
      </text>
    </comment>
    <comment ref="B53" authorId="1" shapeId="0" xr:uid="{0A96E505-3AA8-4EC6-A306-8D7EE63D4EE7}">
      <text>
        <r>
          <rPr>
            <sz val="11"/>
            <color theme="1"/>
            <rFont val="Calibri"/>
            <family val="2"/>
            <scheme val="minor"/>
          </rPr>
          <t>Nota: ver junto con los criterios 3.2.1 (A) y 3.2.5 (AAA).</t>
        </r>
      </text>
    </comment>
    <comment ref="B54" authorId="1" shapeId="0" xr:uid="{F1C2FC5E-2D31-43C4-9714-97A226E9A136}">
      <text>
        <r>
          <rPr>
            <sz val="11"/>
            <color theme="1"/>
            <rFont val="Calibri"/>
            <family val="2"/>
            <scheme val="minor"/>
          </rPr>
          <t>Nota: ver junto con el criterio 3.3.5 (AAA), que se refiere exclusivamente a una ayuda contextualizada en texto.</t>
        </r>
      </text>
    </comment>
    <comment ref="B56" authorId="1" shapeId="0" xr:uid="{A32BE40B-699C-472E-923F-BA43C5E0E58A}">
      <text>
        <r>
          <rPr>
            <sz val="11"/>
            <color theme="1"/>
            <rFont val="Calibri"/>
            <family val="2"/>
            <scheme val="minor"/>
          </rPr>
          <t>Nota: ver junto con el criterio 3.3.3 (AA).</t>
        </r>
      </text>
    </comment>
    <comment ref="B57" authorId="1" shapeId="0" xr:uid="{2C48145F-4C29-4967-9AED-0AE213042BCD}">
      <text>
        <r>
          <rPr>
            <sz val="11"/>
            <color theme="1"/>
            <rFont val="Calibri"/>
            <family val="2"/>
            <scheme val="minor"/>
          </rPr>
          <t>Nota: ver junto con los criterios 1.3.1 (A), 1.3.5 (AA), 2.4.6 (A), 2.5.3 (A). 3.3.5 (AAA) y 4.1.2 (A).</t>
        </r>
      </text>
    </comment>
    <comment ref="B58" authorId="1" shapeId="0" xr:uid="{5B050FFB-BAD3-4A80-AF88-DD95E416E400}">
      <text>
        <r>
          <rPr>
            <sz val="11"/>
            <color theme="1"/>
            <rFont val="Calibri"/>
            <family val="2"/>
            <scheme val="minor"/>
          </rPr>
          <t>Nota: se recomienda una lectura completa del criterio.</t>
        </r>
      </text>
    </comment>
    <comment ref="E63" authorId="1" shapeId="0" xr:uid="{ADC0F64A-0E5C-4134-80A2-81142F93A118}">
      <text>
        <r>
          <rPr>
            <sz val="11"/>
            <color theme="1"/>
            <rFont val="Calibri"/>
            <family val="2"/>
            <scheme val="minor"/>
          </rPr>
          <t>Celda Formulada no editar.</t>
        </r>
      </text>
    </comment>
    <comment ref="F65" authorId="1" shapeId="0" xr:uid="{8E10F227-599C-4D20-940F-571EA3D65936}">
      <text>
        <r>
          <rPr>
            <sz val="11"/>
            <color rgb="FF000000"/>
            <rFont val="Calibri"/>
            <family val="2"/>
          </rPr>
          <t xml:space="preserve">8. “Cumple el requerimiento de forma sólida y clara; solo presenta detalles menores que no afectan la calidad del resultado.”
</t>
        </r>
        <r>
          <rPr>
            <sz val="11"/>
            <color rgb="FF000000"/>
            <rFont val="Calibri"/>
            <family val="2"/>
          </rPr>
          <t xml:space="preserve">
</t>
        </r>
        <r>
          <rPr>
            <sz val="11"/>
            <color rgb="FF000000"/>
            <rFont val="Calibri"/>
            <family val="2"/>
          </rPr>
          <t xml:space="preserve">9. “Cumple plenamente con el requerimiento; demuestra dominio y calidad superior en la ejecución del criterio evaluado.”
</t>
        </r>
        <r>
          <rPr>
            <sz val="11"/>
            <color rgb="FF000000"/>
            <rFont val="Calibri"/>
            <family val="2"/>
          </rPr>
          <t xml:space="preserve">
</t>
        </r>
        <r>
          <rPr>
            <sz val="11"/>
            <color rgb="FF000000"/>
            <rFont val="Calibri"/>
            <family val="2"/>
          </rPr>
          <t>10. “Supera el requerimiento de manera sobresaliente; entrega impecable que evidencia excelencia y comprensión profunda del criterio.”</t>
        </r>
      </text>
    </comment>
    <comment ref="F66" authorId="1" shapeId="0" xr:uid="{B0410880-EB25-4EAD-9EE9-8DF1E41F5439}">
      <text>
        <r>
          <rPr>
            <sz val="11"/>
            <color theme="1"/>
            <rFont val="Calibri"/>
            <family val="2"/>
            <scheme val="minor"/>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F67" authorId="1" shapeId="0" xr:uid="{E5748773-356C-4C6E-A694-605CBAF88567}">
      <text>
        <r>
          <rPr>
            <sz val="11"/>
            <color theme="1"/>
            <rFont val="Calibri"/>
            <family val="2"/>
            <scheme val="minor"/>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F68" authorId="1" shapeId="0" xr:uid="{0375FC97-56E7-4DF0-B55E-2217B66324D7}">
      <text>
        <r>
          <rPr>
            <sz val="11"/>
            <color theme="1"/>
            <rFont val="Calibri"/>
            <family val="2"/>
            <scheme val="minor"/>
          </rPr>
          <t>N/A. “Este criterio no es pertinente para la actividad o evidencia evaluada; por lo tanto, no se valora en esta ocasión.”</t>
        </r>
      </text>
    </comment>
    <comment ref="B73" authorId="1" shapeId="0" xr:uid="{E5415122-51CB-4833-84A3-068FF26E625D}">
      <text>
        <r>
          <rPr>
            <sz val="11"/>
            <color theme="1"/>
            <rFont val="Calibri"/>
            <family val="2"/>
            <scheme val="minor"/>
          </rPr>
          <t>Nota: ver junto con el criterio 1.2.7 (AAA).
Información: al cumplir con este criterio, también se cumplirá el criterio 1.2.3 (A).</t>
        </r>
      </text>
    </comment>
    <comment ref="B76" authorId="1" shapeId="0" xr:uid="{C9AC4803-3FE2-4E93-983A-71757B6D0525}">
      <text>
        <r>
          <rPr>
            <sz val="11"/>
            <color theme="1"/>
            <rFont val="Calibri"/>
            <family val="2"/>
            <scheme val="minor"/>
          </rPr>
          <t>Nota: ver junto con los criterios 2.4.6 (AA) y 3.3.2 (A).</t>
        </r>
      </text>
    </comment>
    <comment ref="B78" authorId="1" shapeId="0" xr:uid="{A24FA3EE-0848-4DA5-9A88-2F9791E3E979}">
      <text>
        <r>
          <rPr>
            <sz val="11"/>
            <color theme="1"/>
            <rFont val="Calibri"/>
            <family val="2"/>
            <scheme val="minor"/>
          </rPr>
          <t>Nota: si el tamaño de fuente del texto es de al menos "18 puntos" o "14 puntos en negrita", la relación de contraste puede ser de 3:1.</t>
        </r>
      </text>
    </comment>
    <comment ref="B79" authorId="1" shapeId="0" xr:uid="{15BD4AFD-46C2-4198-B590-93851C0FF352}">
      <text>
        <r>
          <rPr>
            <sz val="11"/>
            <color theme="1"/>
            <rFont val="Calibri"/>
            <family val="2"/>
            <scheme val="minor"/>
          </rPr>
          <t>Nota: ver junto con el criterio 1.4.10 (AA).</t>
        </r>
      </text>
    </comment>
    <comment ref="B80" authorId="1" shapeId="0" xr:uid="{2F5BDF90-17AF-4503-89F2-7DBF58FCD40C}">
      <text>
        <r>
          <rPr>
            <sz val="11"/>
            <color theme="1"/>
            <rFont val="Calibri"/>
            <family val="2"/>
            <scheme val="minor"/>
          </rPr>
          <t>Nota: ver junto con el criterio 1.4.9 (AAA).</t>
        </r>
      </text>
    </comment>
    <comment ref="B81" authorId="1" shapeId="0" xr:uid="{8931BDB7-9428-4D38-999B-A44256842972}">
      <text>
        <r>
          <rPr>
            <sz val="11"/>
            <color theme="1"/>
            <rFont val="Calibri"/>
            <family val="2"/>
            <scheme val="minor"/>
          </rPr>
          <t>Nota: ver junto con el criterio 1.4.5 (AA).</t>
        </r>
      </text>
    </comment>
    <comment ref="B82" authorId="1" shapeId="0" xr:uid="{B25C1AD9-3A77-46AF-9ABC-C526419C65D4}">
      <text>
        <r>
          <rPr>
            <sz val="11"/>
            <color theme="1"/>
            <rFont val="Calibri"/>
            <family val="2"/>
            <scheme val="minor"/>
          </rPr>
          <t>Nota: ver junto con los criterios 1.4.3 (AA) y 1.4.6 (AAA).</t>
        </r>
      </text>
    </comment>
    <comment ref="B83" authorId="1" shapeId="0" xr:uid="{2EDEAFDC-DEEB-4774-AF3B-AFE2FCEC70A9}">
      <text>
        <r>
          <rPr>
            <sz val="11"/>
            <color theme="1"/>
            <rFont val="Calibri"/>
            <family val="2"/>
            <scheme val="minor"/>
          </rPr>
          <t>Nota: ver junto con el criterio 1.4.8 (AAA).</t>
        </r>
      </text>
    </comment>
    <comment ref="B88" authorId="1" shapeId="0" xr:uid="{225429CF-B3AA-40C3-9200-CAB39F529FB5}">
      <text>
        <r>
          <rPr>
            <sz val="11"/>
            <color theme="1"/>
            <rFont val="Calibri"/>
            <family val="2"/>
            <scheme val="minor"/>
          </rPr>
          <t>Nota: ver junto con los criterios 1.3.1 (A), 1.3.5 (AA), 2.4.2 (A), 2.5.3 (A), 3.3.2 (A) y 4.1.2 (A).</t>
        </r>
      </text>
    </comment>
    <comment ref="B89" authorId="1" shapeId="0" xr:uid="{CFA2C282-EA32-405D-867B-0E812DF555F5}">
      <text>
        <r>
          <rPr>
            <sz val="11"/>
            <color theme="1"/>
            <rFont val="Calibri"/>
            <family val="2"/>
            <scheme val="minor"/>
          </rPr>
          <t>Nota: ver junto con los criterios 2.4.11 (AA), 2.4.12 (AAA) y 2.4.13 (AAA).</t>
        </r>
      </text>
    </comment>
    <comment ref="B93" authorId="1" shapeId="0" xr:uid="{F5233949-F1DD-4D2C-8EB4-ADEB5150FE56}">
      <text>
        <r>
          <rPr>
            <sz val="11"/>
            <color theme="1"/>
            <rFont val="Calibri"/>
            <family val="2"/>
            <scheme val="minor"/>
          </rPr>
          <t>Nota: ver junto con el criterio 2.5.5 (AAA).</t>
        </r>
      </text>
    </comment>
    <comment ref="B96" authorId="1" shapeId="0" xr:uid="{B5E8E81E-7955-44C9-93D6-CE66C6311057}">
      <text>
        <r>
          <rPr>
            <sz val="11"/>
            <color theme="1"/>
            <rFont val="Calibri"/>
            <family val="2"/>
            <scheme val="minor"/>
          </rPr>
          <t>Nota: ver junto con los criterios 3.1.1 (A) y 3.1.6 (AAA).</t>
        </r>
      </text>
    </comment>
    <comment ref="B98" authorId="1" shapeId="0" xr:uid="{EECEBCC0-6EA4-43B0-99BB-48D5DA6A6789}">
      <text>
        <r>
          <rPr>
            <sz val="11"/>
            <color theme="1"/>
            <rFont val="Calibri"/>
            <family val="2"/>
            <scheme val="minor"/>
          </rPr>
          <t>Nota: ver junto con el criterio 3.2.4 (AA).</t>
        </r>
      </text>
    </comment>
    <comment ref="B99" authorId="1" shapeId="0" xr:uid="{2CE2C007-7F87-4930-8510-7943F1C2F364}">
      <text>
        <r>
          <rPr>
            <sz val="11"/>
            <color theme="1"/>
            <rFont val="Calibri"/>
            <family val="2"/>
            <scheme val="minor"/>
          </rPr>
          <t>Nota: ver junto con el criterio 3.2.3 (AA).</t>
        </r>
      </text>
    </comment>
    <comment ref="B101" authorId="1" shapeId="0" xr:uid="{CB51177A-2CB1-4575-8768-6705704C308E}">
      <text>
        <r>
          <rPr>
            <sz val="11"/>
            <color theme="1"/>
            <rFont val="Calibri"/>
            <family val="2"/>
            <scheme val="minor"/>
          </rPr>
          <t>Nota: ver junto con el criterio 3.3.1 (A).</t>
        </r>
      </text>
    </comment>
    <comment ref="B102" authorId="1" shapeId="0" xr:uid="{EE6CB599-CE35-4BB8-B917-430B494FDCCE}">
      <text>
        <r>
          <rPr>
            <sz val="11"/>
            <color theme="1"/>
            <rFont val="Calibri"/>
            <family val="2"/>
            <scheme val="minor"/>
          </rPr>
          <t>Nota: ver junto con el criterio 3.3.6 (AAA).</t>
        </r>
      </text>
    </comment>
    <comment ref="B103" authorId="1" shapeId="0" xr:uid="{FAD1733F-AC70-4D80-B4BD-114AA7BC5C98}">
      <text>
        <r>
          <rPr>
            <sz val="11"/>
            <color theme="1"/>
            <rFont val="Calibri"/>
            <family val="2"/>
            <scheme val="minor"/>
          </rPr>
          <t>Nota: se recomienda una lectura completa del criterio.</t>
        </r>
      </text>
    </comment>
    <comment ref="E108" authorId="1" shapeId="0" xr:uid="{79027147-701F-4015-AB0B-A497980AFC1D}">
      <text>
        <r>
          <rPr>
            <sz val="11"/>
            <color theme="1"/>
            <rFont val="Calibri"/>
            <family val="2"/>
            <scheme val="minor"/>
          </rPr>
          <t>Celda Formulada no editar.</t>
        </r>
      </text>
    </comment>
    <comment ref="E109" authorId="1" shapeId="0" xr:uid="{AA92C2D7-CF0C-499E-8DFB-7E36057B9306}">
      <text>
        <r>
          <rPr>
            <sz val="11"/>
            <color theme="1"/>
            <rFont val="Calibri"/>
            <family val="2"/>
            <scheme val="minor"/>
          </rPr>
          <t>Celda Formulada no editar.</t>
        </r>
      </text>
    </comment>
    <comment ref="F111" authorId="1" shapeId="0" xr:uid="{8A66A705-E7C4-C341-A03E-0BEBA02124BF}">
      <text>
        <r>
          <rPr>
            <sz val="11"/>
            <color rgb="FF000000"/>
            <rFont val="Calibri"/>
            <family val="2"/>
          </rPr>
          <t xml:space="preserve">8. “Cumple el requerimiento de forma sólida y clara; solo presenta detalles menores que no afectan la calidad del resultado.”
</t>
        </r>
        <r>
          <rPr>
            <sz val="11"/>
            <color rgb="FF000000"/>
            <rFont val="Calibri"/>
            <family val="2"/>
          </rPr>
          <t xml:space="preserve">
</t>
        </r>
        <r>
          <rPr>
            <sz val="11"/>
            <color rgb="FF000000"/>
            <rFont val="Calibri"/>
            <family val="2"/>
          </rPr>
          <t xml:space="preserve">9. “Cumple plenamente con el requerimiento; demuestra dominio y calidad superior en la ejecución del criterio evaluado.”
</t>
        </r>
        <r>
          <rPr>
            <sz val="11"/>
            <color rgb="FF000000"/>
            <rFont val="Calibri"/>
            <family val="2"/>
          </rPr>
          <t xml:space="preserve">
</t>
        </r>
        <r>
          <rPr>
            <sz val="11"/>
            <color rgb="FF000000"/>
            <rFont val="Calibri"/>
            <family val="2"/>
          </rPr>
          <t>10. “Supera el requerimiento de manera sobresaliente; entrega impecable que evidencia excelencia y comprensión profunda del criterio.”</t>
        </r>
      </text>
    </comment>
    <comment ref="F112" authorId="1" shapeId="0" xr:uid="{9D95E220-2E18-1443-86A5-37A045FFEAAF}">
      <text>
        <r>
          <rPr>
            <sz val="11"/>
            <color theme="1"/>
            <rFont val="Calibri"/>
            <family val="2"/>
            <scheme val="minor"/>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F113" authorId="1" shapeId="0" xr:uid="{2401FA71-3A68-5746-838D-180B80190762}">
      <text>
        <r>
          <rPr>
            <sz val="11"/>
            <color theme="1"/>
            <rFont val="Calibri"/>
            <family val="2"/>
            <scheme val="minor"/>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F114" authorId="1" shapeId="0" xr:uid="{3DEDCFEE-4D80-F140-BD2B-E83012029EC8}">
      <text>
        <r>
          <rPr>
            <sz val="11"/>
            <color theme="1"/>
            <rFont val="Calibri"/>
            <family val="2"/>
            <scheme val="minor"/>
          </rPr>
          <t>N/A. “Este criterio no es pertinente para la actividad o evidencia evaluada; por lo tanto, no se valora en esta ocasión.”</t>
        </r>
      </text>
    </comment>
    <comment ref="B120" authorId="1" shapeId="0" xr:uid="{9B9D904A-65D5-4ADC-AB12-181A0720E3A8}">
      <text>
        <r>
          <rPr>
            <sz val="11"/>
            <color theme="1"/>
            <rFont val="Calibri"/>
            <family val="2"/>
            <scheme val="minor"/>
          </rPr>
          <t>Nota: ver junto con el criterio 1.2.5 (AA).</t>
        </r>
      </text>
    </comment>
    <comment ref="B121" authorId="1" shapeId="0" xr:uid="{525E8FBA-BE29-4C57-8D44-FC2AC73CB48E}">
      <text>
        <r>
          <rPr>
            <sz val="11"/>
            <color theme="1"/>
            <rFont val="Calibri"/>
            <family val="2"/>
            <scheme val="minor"/>
          </rPr>
          <t>Información: al cumplir con este criterio, también se cumplirá el criterio 1.2.3 (A).</t>
        </r>
      </text>
    </comment>
    <comment ref="B132" authorId="1" shapeId="0" xr:uid="{DB8E3A51-615B-4CC2-ABD2-52CD6EEA38DA}">
      <text>
        <r>
          <rPr>
            <sz val="11"/>
            <color theme="1"/>
            <rFont val="Calibri"/>
            <family val="2"/>
            <scheme val="minor"/>
          </rPr>
          <t>Información: al cumplir con este criterio, también se cumplirá el criterio 2.1.1 (A).</t>
        </r>
      </text>
    </comment>
    <comment ref="B137" authorId="1" shapeId="0" xr:uid="{BA6723BB-02C6-4F7D-AA56-B43AD9CCA099}">
      <text>
        <r>
          <rPr>
            <sz val="11"/>
            <color theme="1"/>
            <rFont val="Calibri"/>
            <family val="2"/>
            <scheme val="minor"/>
          </rPr>
          <t>Nota: ver junto con el criterio 2.2.1 (A).</t>
        </r>
      </text>
    </comment>
    <comment ref="B139" authorId="1" shapeId="0" xr:uid="{B1A16640-3AC8-4E07-AED7-DE330B8928F6}">
      <text>
        <r>
          <rPr>
            <sz val="11"/>
            <color theme="1"/>
            <rFont val="Calibri"/>
            <family val="2"/>
            <scheme val="minor"/>
          </rPr>
          <t>Información: al cumplir con este criterio, también se cumplirá el criterio 2.3.1 (A).</t>
        </r>
      </text>
    </comment>
    <comment ref="B140" authorId="1" shapeId="0" xr:uid="{657AF89B-E632-496E-B7E4-FB12BDD118AF}">
      <text>
        <r>
          <rPr>
            <sz val="11"/>
            <color theme="1"/>
            <rFont val="Calibri"/>
            <family val="2"/>
            <scheme val="minor"/>
          </rPr>
          <t>Nota: ver junto con el criterio 2.2.2 (A), que se refiere exclusivamente a la activación automática.</t>
        </r>
      </text>
    </comment>
    <comment ref="B143" authorId="1" shapeId="0" xr:uid="{A3750177-96C1-46EE-A65E-21FA2E8BC6A8}">
      <text>
        <r>
          <rPr>
            <sz val="11"/>
            <color theme="1"/>
            <rFont val="Calibri"/>
            <family val="2"/>
            <scheme val="minor"/>
          </rPr>
          <t>Nota: ver junto con el criterio 2.4.4 (A).</t>
        </r>
      </text>
    </comment>
    <comment ref="B144" authorId="1" shapeId="0" xr:uid="{60D0607A-F87E-41C8-868C-00EDD43ABFEC}">
      <text>
        <r>
          <rPr>
            <sz val="11"/>
            <color theme="1"/>
            <rFont val="Calibri"/>
            <family val="2"/>
            <scheme val="minor"/>
          </rPr>
          <t>Nota: ver junto con el criterio 4.1.2 (A), que se refiere exclusivamente a la semántica del código.</t>
        </r>
      </text>
    </comment>
    <comment ref="B145" authorId="1" shapeId="0" xr:uid="{21239D98-F515-4ABA-8886-4CDA30622E62}">
      <text>
        <r>
          <rPr>
            <sz val="11"/>
            <color theme="1"/>
            <rFont val="Calibri"/>
            <family val="2"/>
            <scheme val="minor"/>
          </rPr>
          <t>Información: al cumplir este criterio, también se cumplirá el criterio 2.4.11.</t>
        </r>
      </text>
    </comment>
    <comment ref="B146" authorId="1" shapeId="0" xr:uid="{D36A1631-3816-4CD1-9027-8E0E01C3BEB0}">
      <text>
        <r>
          <rPr>
            <sz val="11"/>
            <color theme="1"/>
            <rFont val="Calibri"/>
            <family val="2"/>
            <scheme val="minor"/>
          </rPr>
          <t>Información: al cumplir este criterio, también se cumplirá el criterio 2.4.7.</t>
        </r>
      </text>
    </comment>
    <comment ref="B148" authorId="1" shapeId="0" xr:uid="{16987FD0-0A3F-4090-A0AC-5CEC530908BF}">
      <text>
        <r>
          <rPr>
            <sz val="11"/>
            <color theme="1"/>
            <rFont val="Calibri"/>
            <family val="2"/>
            <scheme val="minor"/>
          </rPr>
          <t>Información: al cumplir este criterio, también se cumplirá el criterio 2.5.8.</t>
        </r>
      </text>
    </comment>
    <comment ref="B155" authorId="1" shapeId="0" xr:uid="{4D418FF6-CB5C-491B-9F50-308221ABE08A}">
      <text>
        <r>
          <rPr>
            <sz val="11"/>
            <color theme="1"/>
            <rFont val="Calibri"/>
            <family val="2"/>
            <scheme val="minor"/>
          </rPr>
          <t>Nota: ver junto con los criterios 3.1.1 (A) y 3.1.2 (AA).</t>
        </r>
      </text>
    </comment>
    <comment ref="B157" authorId="1" shapeId="0" xr:uid="{555B2E15-4DD7-420F-9D96-C2A0D2B7E8AD}">
      <text>
        <r>
          <rPr>
            <sz val="11"/>
            <color theme="1"/>
            <rFont val="Calibri"/>
            <family val="2"/>
            <scheme val="minor"/>
          </rPr>
          <t>Información: ver junto con los criterios 3.2.1 (A) y 3.2.2 (A).</t>
        </r>
      </text>
    </comment>
    <comment ref="B159" authorId="1" shapeId="0" xr:uid="{4EAD0AC0-211A-440C-A07E-D3221FDC89F8}">
      <text>
        <r>
          <rPr>
            <sz val="11"/>
            <color theme="1"/>
            <rFont val="Calibri"/>
            <family val="2"/>
            <scheme val="minor"/>
          </rPr>
          <t>Nota: ver junto con los criterios 3.2.6 (A) y 3.3.2 (A).</t>
        </r>
      </text>
    </comment>
    <comment ref="B160" authorId="1" shapeId="0" xr:uid="{88E979AA-E8BB-4B28-A16E-8C2CFC718758}">
      <text>
        <r>
          <rPr>
            <sz val="11"/>
            <color theme="1"/>
            <rFont val="Calibri"/>
            <family val="2"/>
            <scheme val="minor"/>
          </rPr>
          <t>Nota: al cumplir este criterio, también se cumplirá el criterio 3.3.4 (AA).</t>
        </r>
      </text>
    </comment>
    <comment ref="E163" authorId="1" shapeId="0" xr:uid="{57A740DB-3F56-46CF-98C9-D7A688B80C13}">
      <text>
        <r>
          <rPr>
            <sz val="11"/>
            <color theme="1"/>
            <rFont val="Calibri"/>
            <family val="2"/>
            <scheme val="minor"/>
          </rPr>
          <t>Celda Formulada no editar.</t>
        </r>
      </text>
    </comment>
    <comment ref="E164" authorId="1" shapeId="0" xr:uid="{37CCE5BF-B831-4F63-AA6A-8C311E53E15C}">
      <text>
        <r>
          <rPr>
            <sz val="11"/>
            <color theme="1"/>
            <rFont val="Calibri"/>
            <family val="2"/>
            <scheme val="minor"/>
          </rPr>
          <t>Celda Formulada no editar.</t>
        </r>
      </text>
    </comment>
    <comment ref="F167" authorId="1" shapeId="0" xr:uid="{0DB4579C-C32C-4E45-8AF9-9AA6143F6281}">
      <text>
        <r>
          <rPr>
            <sz val="11"/>
            <color theme="1"/>
            <rFont val="Calibri"/>
            <family val="2"/>
            <scheme val="minor"/>
          </rPr>
          <t>8. “Cumple el requerimiento de forma sólida y clara; solo presenta detalles menores que no afectan la calidad del resultado.”
9. “Cumple plenamente con el requerimiento; demuestra dominio y calidad superior en la ejecución del criterio evaluado.”
10. “Supera el requerimiento de manera sobresaliente; entrega impecable que evidencia excelencia y comprensión profunda del criterio.”</t>
        </r>
      </text>
    </comment>
    <comment ref="F168" authorId="1" shapeId="0" xr:uid="{107F2944-A9A8-4CEF-B8D8-0DCB1A4E3EA1}">
      <text>
        <r>
          <rPr>
            <sz val="11"/>
            <color theme="1"/>
            <rFont val="Calibri"/>
            <family val="2"/>
            <scheme val="minor"/>
          </rPr>
          <t>4. “Se evidencia un avance básico hacia el requerimiento, aunque aún necesita varias mejoras para considerarse adecuado.”
5. “Cumple parcialmente con el requerimiento; la idea general está, pero requiere ajustes clave para mayor claridad o precisión.”
6. “Cumple el requerimiento de forma aceptable; tiene debilidades puntuales que conviene corregir para fortalecer el resultado.”
7. “Cumple de manera mayormente satisfactoria, aunque todavía requiere una o dos mejoras menores para alcanzar la calidad esperada.”</t>
        </r>
      </text>
    </comment>
    <comment ref="F169" authorId="1" shapeId="0" xr:uid="{55006EA4-479C-4D76-AEB4-B3AC5B060A93}">
      <text>
        <r>
          <rPr>
            <sz val="11"/>
            <color theme="1"/>
            <rFont val="Calibri"/>
            <family val="2"/>
            <scheme val="minor"/>
          </rPr>
          <t>1. “El producto/actividad no cumple el requerimiento; presenta fallas profundas y no evidencia comprensión del criterio evaluado.”
2. “La entrega muestra un cumplimiento muy limitado; aborda el criterio de manera parcial y con errores significativos.”
3. “Cumple mínimamente el requerimiento, pero persisten vacíos importantes que impiden lograr el nivel esperado.”</t>
        </r>
      </text>
    </comment>
    <comment ref="F170" authorId="1" shapeId="0" xr:uid="{9D211E33-E942-4893-9786-6840EF328F75}">
      <text>
        <r>
          <rPr>
            <sz val="11"/>
            <color theme="1"/>
            <rFont val="Calibri"/>
            <family val="2"/>
            <scheme val="minor"/>
          </rPr>
          <t>N/A. “Este criterio no es pertinente para la actividad o evidencia evaluada; por lo tanto, no se valora en esta ocasión.”</t>
        </r>
      </text>
    </comment>
  </commentList>
</comments>
</file>

<file path=xl/sharedStrings.xml><?xml version="1.0" encoding="utf-8"?>
<sst xmlns="http://schemas.openxmlformats.org/spreadsheetml/2006/main" count="1336" uniqueCount="517">
  <si>
    <t xml:space="preserve">MINISTERIO DE AMBIENTE Y DESARROLLO SOSTENIBLE </t>
  </si>
  <si>
    <t xml:space="preserve">LISTA DE VERIFICACIÓN PAUTAS DE ACCESIBILIDAD WEB  </t>
  </si>
  <si>
    <t xml:space="preserve">Enero </t>
  </si>
  <si>
    <r>
      <t>Código:</t>
    </r>
    <r>
      <rPr>
        <sz val="9"/>
        <color theme="1"/>
        <rFont val="Arial Narrow"/>
        <family val="2"/>
      </rPr>
      <t xml:space="preserve"> F-A-SCD-26</t>
    </r>
  </si>
  <si>
    <t xml:space="preserve">Febrero </t>
  </si>
  <si>
    <t>Marzo</t>
  </si>
  <si>
    <t xml:space="preserve">OBJETO DEL FORMATO: </t>
  </si>
  <si>
    <t>Verificar, evaluar y documentar el grado de cumplimiento de la página web institucional frente a las Pautas de Accesibilidad para el Contenido Web (WCAG 2.2), en los niveles A, AA y AAA, con el fin de identificar brechas, asegurar el acceso equitativo a la información y servicios digitales, y apoyar la mejora continua en el marco del servicio al ciudadano y la normativa vigente en materia de accesibilidad digital.</t>
  </si>
  <si>
    <t>Abril</t>
  </si>
  <si>
    <t>JUSTIFICACIÓN</t>
  </si>
  <si>
    <t>La implementación de este diagnóstico es fundamental para garantizar que el ecosistema digital de la institución no presente barreras que excluyan a personas con discapacidad sensorial, intelectual o motriz., al evaluar el cumplimiento de las pautas WCAG 2.2, no solo se acata el marco normativo vigente en materia de accesibilidad digital, sino que se fortalece la transparencia y el servicio al ciudadano, asegurando que la información pública sea verdaderamente universal y equitativa, este ejercicio permite transformar las brechas identificadas en oportunidades de mejora continua para la experiencia de usuario de toda la población.</t>
  </si>
  <si>
    <t>CLARIDADES DE LOS NIVELES</t>
  </si>
  <si>
    <t>La evaluación se estructura bajo los tres niveles de conformidad establecidos por las pautas internacionales:
- El Nivel A representa los requisitos básicos e indispensables que permiten la navegación mínima.
- el Nivel AA aborda las barreras más comunes y es el estándar exigido legalmente para instituciones públicas.
- El Nivel AAA constituye el grado de excelencia técnica más alto, diseñado para ofrecer una experiencia optimizada y altamente especializada.
El objetivo es documentar el estado actual de la página frente a cada criterio para trazar una ruta de cumplimiento progresivo hacia el máximo nivel de accesibilidad posible.</t>
  </si>
  <si>
    <t>Junio</t>
  </si>
  <si>
    <t>ORIENTACIÓN DE REGISTRO</t>
  </si>
  <si>
    <t>Para asegurar la validez técnica de este formato, se debe consignar el nombre oficial de la plataforma evaluada y su URL principal, el registro debe detallar los hallazgos encontrados en cada sección de la página (menús, formularios, contenido multimedia y documentos descargables), especificando si cumplen o no con los criterios de éxito de las WCAG 2.2.
Es indispensable que cada brecha identificada cuente con una breve descripción técnica que facilite su posterior corrección por parte del equipo de desarrollo web.</t>
  </si>
  <si>
    <t>Septiembre</t>
  </si>
  <si>
    <t>REQUISITOS DE CONFORMIDAD</t>
  </si>
  <si>
    <t>Para que una página web sea conforme con las WCAG 2.2, deben satisfacerse todos los requisitos de conformidad siguientes:
1. Nivel de conformidad: Uno de los siguientes niveles de conformidad se satisface por completo.
Nivel A: Para lograr conformidad con el Nivel A (el mínimo), la página web satisface todos los Criterios de Conformidad del Nivel A, o proporciona una versión alternativa conforme.
Nivel AA: Para lograr conformidad con el Nivel AA, la página web satisface todos los Criterios de Conformidad de los Niveles A y AA, o se proporciona una versión alternativa conforme al Nivel AA.
Nivel AAA: Para lograr conformidad con el Nivel AAA, la página web satisface todos los Criterios de Conformidad de los Niveles A, AA y AAA, o proporciona una versión alternativa conforme al Nivel AAA.
Nota 1: Aunque la conformidad sólo puede alcanzarse en los niveles mencionados, se alienta a los autores a notificar en sus declaraciones cualquier avance que hayan realizado para satisfacer los criterios de conformidad de un nivel de conformidad mayor al que hayan alcanzado.
Nota 2: No se recomienda que el Nivel de Conformidad AAA sea requerido como política general para la totalidad de un sitio web, ya que en algunos contenidos no es posible satisfacer todos los Criterios de Conformidad de Nivel AAA.
2. Páginas completas: La conformidad (y el nivel de conformidad) se aplica a páginas web completas, y no se puede alcanzar si se excluye una parte de la página.
Nota 1: Con el fin de determinar el nivel de conformidad, se considera que las alternativas a parte del contenido de una página son parte de esa página si se puede acceder a ellas directamente desde la página, por ejemplo, en el caso de una descripción extensa o la presentación alternativa de un vídeo.
Nota 2: Los autores de las páginas web que no cumplen con los requisitos debido a que parte del contenido está fuera de su control, pueden considerar la opción de una Declaración de Conformidad Parcial.
3. Procesos completos: Cuando una página web es parte de una serie de páginas web que presentan un proceso (es decir, una secuencia de pasos que es necesario completar para realizar una actividad), todas las páginas en ese proceso deben ser conformes con el nivel especificado o uno superior. (No es posible lograr conformidad con un nivel en particular si una de las páginas del proceso no cumple con ese nivel o uno superior).</t>
  </si>
  <si>
    <t>PÁGINA WEB O REFERENCIA SOBRE LA CUAL SE ESTABLEN LOS CRITERIO DE ESTE DOCUMENTO: LISTA DE VERIFICACIÓN DE ACCESIBILIDAD WEB)</t>
  </si>
  <si>
    <t>¡WCAG 2.2 simplificado!</t>
  </si>
  <si>
    <r>
      <rPr>
        <b/>
        <sz val="11"/>
        <color rgb="FF000000"/>
        <rFont val="Arial Narrow"/>
        <family val="2"/>
      </rPr>
      <t>Ejemplo:</t>
    </r>
    <r>
      <rPr>
        <sz val="11"/>
        <color rgb="FF000000"/>
        <rFont val="Arial Narrow"/>
        <family val="2"/>
      </rPr>
      <t xml:space="preserve"> Una tienda en línea tiene una serie de páginas en las que se pueden seleccionar y comprar productos. Todas y cada una de las páginas de la serie de páginas de principio a fin (el pago) deben cumplir con los requisitos de conformidad para que se considere que cada una de ellas es también conforme.
4. Uso de tecnologías exclusivamente según métodos que sean compatibles con la accesibilidad: Para satisfacer los criterios de conformidad sólo se depende de aquellos usos de las tecnologías que sean compatibles con la accesibilidad. Toda información o funcionalidad que se proporcione de una forma que no sea compatible con la accesibilidad debe estar disponible de una forma que sí sea compatible con la accesibilidad. (Véase Comprender Compatible con la Accesibilidad.)
5. Sin interferencia: Si las tecnologías se usan de una forma que no es compatible con la accesibilidad, o está usada de una forma que no cumple los requisitos de conformidad, no debe impedir a los usuarios acceder al contenido del resto de la página. Además, es necesario que la página web como un todo siga cumpliendo con los requisitos de conformidad en las siguientes circunstancias:
cuando cualquier tecnología de la que no se depende está activada en una aplicación de usuario,
cuando cualquier tecnología de la que no se depende está desactivada en una aplicación de usuario, y
cuando cualquier tecnología de la que no se depende no es soportada por una aplicación de usuario
Además, los siguientes criterios de conformidad se aplican a todo el contenido de la página, incluyendo el contenido del que, de todos modos, no se depende para alcanzar la conformidad, ya que su incumplimiento puede interferir con el uso de la página:
1.4.2 - Control del audio,
2.1.2 - Sin trampas para el foco del teclado,
2.3.1 - Umbral de tres destellos o menos, y
2.2.2 - Poner en pausa, detener, ocultar.
Nota: Si una página no puede cumplir con los requisitos (por ejemplo, una página de prueba de conformidad o una página de ejemplo), no puede ser incluida en el ámbito de la conformidad ni en la declaración de conformidad.</t>
    </r>
  </si>
  <si>
    <t>SI</t>
  </si>
  <si>
    <t>NO</t>
  </si>
  <si>
    <t>AA</t>
  </si>
  <si>
    <t>N/A</t>
  </si>
  <si>
    <t>AAA</t>
  </si>
  <si>
    <t>PARCIAL</t>
  </si>
  <si>
    <t xml:space="preserve">MES DE APLICACIÓN </t>
  </si>
  <si>
    <t>Mayo</t>
  </si>
  <si>
    <t xml:space="preserve">NOMBRE DEL RESPONSABLE </t>
  </si>
  <si>
    <t>(Escribir nombre de la personas)</t>
  </si>
  <si>
    <t>PÁGINA WEB EVALUADA</t>
  </si>
  <si>
    <t>(Escribir nombre completo de la página web y la URL)</t>
  </si>
  <si>
    <t xml:space="preserve">DEPENDENCIA RESPONSABLE </t>
  </si>
  <si>
    <t>(Escribir nombre de la unidad, grupo o área)</t>
  </si>
  <si>
    <t>Julio</t>
  </si>
  <si>
    <t>Agosto</t>
  </si>
  <si>
    <t>ITEM</t>
  </si>
  <si>
    <t>PAUTAS</t>
  </si>
  <si>
    <t>NIVEL</t>
  </si>
  <si>
    <t xml:space="preserve">CUMPLIMIENTO </t>
  </si>
  <si>
    <t>VALOR</t>
  </si>
  <si>
    <t xml:space="preserve">OBSERVACIÓN </t>
  </si>
  <si>
    <t>Octubre</t>
  </si>
  <si>
    <t>A - AA - AAA</t>
  </si>
  <si>
    <t>SI-NO-PARCIAL-N/A</t>
  </si>
  <si>
    <t>1-10</t>
  </si>
  <si>
    <t>Noviembre</t>
  </si>
  <si>
    <t>PERCEPTIBLE</t>
  </si>
  <si>
    <t>Diciembre</t>
  </si>
  <si>
    <t>ALTERNARTIVAS TEXTUALES</t>
  </si>
  <si>
    <t>1.1.1</t>
  </si>
  <si>
    <t>Contenido NO textual</t>
  </si>
  <si>
    <t>A</t>
  </si>
  <si>
    <t>Las imágenes informativas cuentan en su mayoría con texto alternativo adecuado, se evidencian inconsistencias en íconos funcionales y elementos decorativos que no utilizan correctamente alt="", generando ruido para usuarios de lectores de pantalla.</t>
  </si>
  <si>
    <t>MEDIOS BASADOS EN EL TIEMPO (TEMPODEPENDIENTES)</t>
  </si>
  <si>
    <t>1.2.1</t>
  </si>
  <si>
    <t>Sólo audio y sólo video (pregrabado)</t>
  </si>
  <si>
    <t>_</t>
  </si>
  <si>
    <t>El sitio no presenta contenido exclusivo de audio o video pregrabado.</t>
  </si>
  <si>
    <t>1.2.2</t>
  </si>
  <si>
    <t>Subtítulos (pregrabados)</t>
  </si>
  <si>
    <t>No se identifican videos pregrabados publicados en la página evaluada.</t>
  </si>
  <si>
    <t>1.2.3</t>
  </si>
  <si>
    <t>Audiodescripción de audio o medios alternativos (pregrabados)</t>
  </si>
  <si>
    <t>No aplica por ausencia de contenido audiovisual.</t>
  </si>
  <si>
    <t>ADAPTABLE</t>
  </si>
  <si>
    <t>1.3.1</t>
  </si>
  <si>
    <t>Información y relaciones</t>
  </si>
  <si>
    <t>La estructura semántica está correctamente definida mediante encabezados, listas, tablas y asociaciones formulario-etiqueta, permitiendo interpretación fiable por tecnologías asistivas.</t>
  </si>
  <si>
    <t>1.3.2</t>
  </si>
  <si>
    <t>Secuencia significativa</t>
  </si>
  <si>
    <t>El orden del contenido es lógico y coherente aún cuando se desactiva el estilo visual, garantizando comprensión adecuada.</t>
  </si>
  <si>
    <t>1.3.3</t>
  </si>
  <si>
    <t>Características sensoriales</t>
  </si>
  <si>
    <t>Las instrucciones no dependen exclusivamente de referencias visuales, aunque se recomienda reforzar algunos textos orientativos.</t>
  </si>
  <si>
    <t>DISTINGUIBLE</t>
  </si>
  <si>
    <t>1.4.1</t>
  </si>
  <si>
    <t>Uso del color</t>
  </si>
  <si>
    <t>El color no es el único medio para transmitir información, aunque existen alertas visuales mejorables.</t>
  </si>
  <si>
    <t>1.4.2</t>
  </si>
  <si>
    <t>Control del audio</t>
  </si>
  <si>
    <t>No se reproduce audio automático.</t>
  </si>
  <si>
    <t>OPERABLE</t>
  </si>
  <si>
    <t>TECLADO ACCESIBLE</t>
  </si>
  <si>
    <t>2.1.1</t>
  </si>
  <si>
    <t xml:space="preserve">Teclado </t>
  </si>
  <si>
    <t>Toda la funcionalidad es operable por teclado.</t>
  </si>
  <si>
    <t>2.1.2</t>
  </si>
  <si>
    <t>Sin bloqueo de teclado</t>
  </si>
  <si>
    <t>No se evidencian bloqueos de foco.</t>
  </si>
  <si>
    <t>2.1.4</t>
  </si>
  <si>
    <t>Métodos abreviados de teclado por carácter</t>
  </si>
  <si>
    <t>No se documentan ni desactivan algunos atajos.</t>
  </si>
  <si>
    <t>TIEMPO SUFICIENTE</t>
  </si>
  <si>
    <t>2.2.1</t>
  </si>
  <si>
    <t>Ajustable por límite de tiempo</t>
  </si>
  <si>
    <t>Formularios sin límite estricto.</t>
  </si>
  <si>
    <t>2.2.2</t>
  </si>
  <si>
    <t>Pausar, detener, ocultar</t>
  </si>
  <si>
    <t>Animaciones mínimas controlables.</t>
  </si>
  <si>
    <t>2.3.1</t>
  </si>
  <si>
    <t>Tres destellos o por debajo del límite</t>
  </si>
  <si>
    <t>No se presentan elementos críticos.</t>
  </si>
  <si>
    <t>NAVEGABLE</t>
  </si>
  <si>
    <t>2.4.1</t>
  </si>
  <si>
    <t>Ignorar bloques</t>
  </si>
  <si>
    <t>Se dispone de mecanismo visible y funcional para saltar bloques repetitivos (como menú de navegación), permitiendo a los usuarios de teclado y lectores de pantalla acceder directamente al contenido principal. En algunos navegadores el enlace solo es visible al recibir foco, lo cual es aceptable pero mejorable.</t>
  </si>
  <si>
    <t>2.4.2</t>
  </si>
  <si>
    <t>Página de título</t>
  </si>
  <si>
    <t>Todas las páginas cuentan con títulos únicos, descriptivos y correctamente definidos en la etiqueta &lt;title&gt;, reflejando el propósito y contenido de cada sección del sitio.</t>
  </si>
  <si>
    <t>2.4.3</t>
  </si>
  <si>
    <t>Orden de enfoque</t>
  </si>
  <si>
    <t>El orden de navegación mediante teclado sigue una secuencia lógica y coherente con la estructura visual y semántica del contenido. Se identifican casos mínimos donde el foco pasa por elementos ocultos, sin afectar significativamente la experiencia.</t>
  </si>
  <si>
    <t>2.4.4</t>
  </si>
  <si>
    <t>Objeto del enlace (en contexto)</t>
  </si>
  <si>
    <t>Aunque la mayoría de los enlaces son descriptivos, aún se presentan enlaces genéricos como “ver más” o “aquí”, cuyo propósito solo se entiende dentro del contexto visual inmediato, afectando la comprensión para usuarios de lectores de pantalla.</t>
  </si>
  <si>
    <t>MODALIDADES DE ENTRADA</t>
  </si>
  <si>
    <t>2.5.1</t>
  </si>
  <si>
    <t>Gestos de disparo</t>
  </si>
  <si>
    <t>No se requieren gestos complejos (arrastrar, pellizcar) para operar la funcionalidad principal del sitio.</t>
  </si>
  <si>
    <t>2.5.2</t>
  </si>
  <si>
    <t>Cancelación de puntero o de la activación</t>
  </si>
  <si>
    <t>Las acciones pueden cancelarse o revertirse antes de completarse, evitando activaciones accidentales.</t>
  </si>
  <si>
    <t>2.5.3</t>
  </si>
  <si>
    <t>Etiqueta en el nombre accesible</t>
  </si>
  <si>
    <t>En la mayoría de controles visuales, el nombre accesible coincide con la etiqueta visible; sin embargo, existen discrepancias menores en botones con íconos.</t>
  </si>
  <si>
    <t>2.5.4</t>
  </si>
  <si>
    <t xml:space="preserve">Actuación por movimiento </t>
  </si>
  <si>
    <t>La página no depende de movimientos del dispositivo (sacudir, inclinar) para activar funcionalidades.</t>
  </si>
  <si>
    <t>COMPRENSIBLE</t>
  </si>
  <si>
    <t>LEGIBLE</t>
  </si>
  <si>
    <t>3.1.1</t>
  </si>
  <si>
    <t>Idioma de la página</t>
  </si>
  <si>
    <t>El idioma principal del contenido está correctamente declarado, permitiendo pronunciación adecuada por lectores de pantalla.</t>
  </si>
  <si>
    <t>PREDECIBLE</t>
  </si>
  <si>
    <t>3.2.1</t>
  </si>
  <si>
    <t>En Foco</t>
  </si>
  <si>
    <t>El foco no genera cambios inesperados de contexto.</t>
  </si>
  <si>
    <t>3.2.2</t>
  </si>
  <si>
    <t>Campo de entrada</t>
  </si>
  <si>
    <t>Los formularios no desencadenan acciones automáticas sin confirmación.</t>
  </si>
  <si>
    <t>3.2.6</t>
  </si>
  <si>
    <t>Ayuda consiente</t>
  </si>
  <si>
    <t>Los mecanismos de ayuda existen pero no están disponibles en todas las secciones.</t>
  </si>
  <si>
    <t>ASISTENCIA PARA INSUMOS</t>
  </si>
  <si>
    <t>3.3.1</t>
  </si>
  <si>
    <t>Identificación de errores</t>
  </si>
  <si>
    <t>Los errores se indican visualmente, pero no siempre están asociados semánticamente al campo correspondiente.</t>
  </si>
  <si>
    <t>3.3.2</t>
  </si>
  <si>
    <t>Etiquetas o instrucciones</t>
  </si>
  <si>
    <t>Los campos cuentan con etiquetas claras y visibles.</t>
  </si>
  <si>
    <t>3.3.7</t>
  </si>
  <si>
    <t>Entrada redundante</t>
  </si>
  <si>
    <t>No se solicita información previamente suministrada.</t>
  </si>
  <si>
    <t>ROBUSTO</t>
  </si>
  <si>
    <t>COMPATIBLE</t>
  </si>
  <si>
    <t>4.1.2</t>
  </si>
  <si>
    <t>Nombre, función, valor</t>
  </si>
  <si>
    <t>Los componentes exponen adecuadamente su rol, estado y valor a tecnologías asistivas, garantizando interoperabilidad.</t>
  </si>
  <si>
    <t>TOTAL</t>
  </si>
  <si>
    <t>RESUMEN DE EVALUACIÓN CRITERIOS OBLIGATORIOS</t>
  </si>
  <si>
    <r>
      <rPr>
        <b/>
        <sz val="11"/>
        <color rgb="FF000000"/>
        <rFont val="Arial Narrow"/>
        <family val="2"/>
      </rPr>
      <t xml:space="preserve">Cumplidos en aspectos mínimos o totales </t>
    </r>
    <r>
      <rPr>
        <sz val="11"/>
        <color rgb="FF000000"/>
        <rFont val="Arial Narrow"/>
        <family val="2"/>
      </rPr>
      <t>(SI)</t>
    </r>
  </si>
  <si>
    <r>
      <rPr>
        <b/>
        <sz val="11"/>
        <color rgb="FF000000"/>
        <rFont val="Arial Narrow"/>
        <family val="2"/>
      </rPr>
      <t xml:space="preserve">Alcanzados en Parcialidad </t>
    </r>
    <r>
      <rPr>
        <sz val="11"/>
        <color rgb="FF000000"/>
        <rFont val="Arial Narrow"/>
        <family val="2"/>
      </rPr>
      <t>(PARCIAL)</t>
    </r>
  </si>
  <si>
    <t>CUMPLE CON RECOMENDACIONES MINIMAS A TRANSFORMAR (ENTRE 4-7)</t>
  </si>
  <si>
    <r>
      <rPr>
        <b/>
        <sz val="11"/>
        <color rgb="FF000000"/>
        <rFont val="Arial Narrow"/>
        <family val="2"/>
      </rPr>
      <t xml:space="preserve">No alcanzados en totalidad </t>
    </r>
    <r>
      <rPr>
        <sz val="11"/>
        <color rgb="FF000000"/>
        <rFont val="Arial Narrow"/>
        <family val="2"/>
      </rPr>
      <t>(NO)</t>
    </r>
  </si>
  <si>
    <t>NO CUMPLE CON EL REQUERIMIENTO (ENTRE 1-3)</t>
  </si>
  <si>
    <r>
      <rPr>
        <b/>
        <sz val="11"/>
        <color rgb="FF000000"/>
        <rFont val="Arial Narrow"/>
        <family val="2"/>
      </rPr>
      <t xml:space="preserve">No aplica para la evaluación </t>
    </r>
    <r>
      <rPr>
        <sz val="11"/>
        <color rgb="FF000000"/>
        <rFont val="Arial Narrow"/>
        <family val="2"/>
      </rPr>
      <t>(N/A)</t>
    </r>
  </si>
  <si>
    <t>1.2.4</t>
  </si>
  <si>
    <t>Subtítulos (en vivo)</t>
  </si>
  <si>
    <t>No se realizan transmisiones en vivo.</t>
  </si>
  <si>
    <t>1.2.5</t>
  </si>
  <si>
    <t>Audiodescripción (pregrabada)</t>
  </si>
  <si>
    <t>No aplica por tipología del sitio.</t>
  </si>
  <si>
    <t>1.3.4</t>
  </si>
  <si>
    <t xml:space="preserve">Orientación </t>
  </si>
  <si>
    <t>El contenido se adapta correctamente a orientación vertical y horizontal.</t>
  </si>
  <si>
    <t>1.3.5</t>
  </si>
  <si>
    <t xml:space="preserve">Identificar el propósito de la entrada </t>
  </si>
  <si>
    <t>Los campos tienen propósito identificable; sin embargo, algunos no cuentan con atributos semánticos enriquecidos (autocomplete).</t>
  </si>
  <si>
    <t>1.4.3</t>
  </si>
  <si>
    <t>Contraste (mínimo)</t>
  </si>
  <si>
    <t>Buen contraste general; incumplimientos puntuales en textos secundarios y botones deshabilitados.</t>
  </si>
  <si>
    <t>1.4.4</t>
  </si>
  <si>
    <t>Cambio de tamaño del texto</t>
  </si>
  <si>
    <t>El texto puede ampliarse sin pérdida de funcionalidad.</t>
  </si>
  <si>
    <t>1.4.5</t>
  </si>
  <si>
    <t>Imágenes de texto</t>
  </si>
  <si>
    <t>Uso limitado y justificado.</t>
  </si>
  <si>
    <t>1.4.10</t>
  </si>
  <si>
    <t>Reflujo</t>
  </si>
  <si>
    <t>Diseño responsivo funcional.</t>
  </si>
  <si>
    <t>1.4.11</t>
  </si>
  <si>
    <t xml:space="preserve">Contraste no textual (contrast) </t>
  </si>
  <si>
    <t>Algunos íconos y bordes presentan bajo contraste.</t>
  </si>
  <si>
    <t>1.4.12</t>
  </si>
  <si>
    <t>Espaciado de texto</t>
  </si>
  <si>
    <t>Mantiene legibilidad adecuada.</t>
  </si>
  <si>
    <t>1.4.13</t>
  </si>
  <si>
    <t>Contenido al pasar el mouse, teclado o al hacer foco</t>
  </si>
  <si>
    <t>Tooltips visibles, pero no siempre controlables por teclado.</t>
  </si>
  <si>
    <t>2.4.5</t>
  </si>
  <si>
    <t xml:space="preserve">Varias formas </t>
  </si>
  <si>
    <t>La página ofrece más de un método para localizar contenido (menú principal, navegación estructurada y enlaces internos). No se cuenta con un buscador interno avanzado.</t>
  </si>
  <si>
    <t>2.4.6</t>
  </si>
  <si>
    <t>Encabezados y etiquetas</t>
  </si>
  <si>
    <t>Los encabezados describen claramente el contenido de cada sección y las etiquetas de formularios son coherentes, facilitando la orientación y comprensión del sitio.</t>
  </si>
  <si>
    <t>2.4.7</t>
  </si>
  <si>
    <t>Foco visible</t>
  </si>
  <si>
    <t>El foco del teclado es visible en todos los elementos interactivos, mediante cambios de color o borde. En algunos componentes personalizados el contraste del foco podría reforzarse.</t>
  </si>
  <si>
    <t>2.4.11</t>
  </si>
  <si>
    <t>Foco no oscurecido (mínimo)</t>
  </si>
  <si>
    <t>Los elementos con foco no quedan ocultos por encabezados fijos o componentes flotantes. En pantallas pequeñas, el margen de visibilidad es justo pero aceptable.</t>
  </si>
  <si>
    <t>2.5.7</t>
  </si>
  <si>
    <t>Movimientos de arrastre</t>
  </si>
  <si>
    <t>No se depende exclusivamente de acciones de arrastre para completar tareas esenciales.</t>
  </si>
  <si>
    <t>2.5.8</t>
  </si>
  <si>
    <t>Tamaño del área en que se puede hacer clic (mínimo)</t>
  </si>
  <si>
    <t>Aunque la mayoría de los controles cumple el tamaño mínimo, existen excepciones puntuales en enlaces textuales muy cercanos.</t>
  </si>
  <si>
    <t>3.1.2</t>
  </si>
  <si>
    <t>Idioma de las partes</t>
  </si>
  <si>
    <t>Fragmentos en otros idiomas no siempre cuentan con marcado específico de idioma.</t>
  </si>
  <si>
    <t>3.2.3</t>
  </si>
  <si>
    <t>Navegación consistente</t>
  </si>
  <si>
    <t>Los mecanismos de navegación son coherentes en todo el sitio.</t>
  </si>
  <si>
    <t>3.2.4</t>
  </si>
  <si>
    <t>Identificación coherente</t>
  </si>
  <si>
    <t>Componentes con la misma función mantienen identificación visual y programática consistente.</t>
  </si>
  <si>
    <t>3.3.3</t>
  </si>
  <si>
    <t>Sugerencias ante errores</t>
  </si>
  <si>
    <t>Las sugerencias existen, pero podrían ser más descriptivas sobre cómo corregir el error.</t>
  </si>
  <si>
    <t>3.3.4</t>
  </si>
  <si>
    <t>Prevención de errores (Legales, financieros, datos)</t>
  </si>
  <si>
    <t>Se incluyen confirmaciones previas al envío de información sensible.</t>
  </si>
  <si>
    <t>3.3.8</t>
  </si>
  <si>
    <t>Autenticación accesible (mínimo)</t>
  </si>
  <si>
    <t>El proceso de autenticación no presenta barreras perceptibles.</t>
  </si>
  <si>
    <t>4.1.3</t>
  </si>
  <si>
    <t xml:space="preserve">Mensajes de estado </t>
  </si>
  <si>
    <t>Algunos cambios dinámicos son visibles, pero no siempre anunciados automáticamente a lectores de pantalla.</t>
  </si>
  <si>
    <t>1.2.6</t>
  </si>
  <si>
    <t>Lenguaje de señas (pregrabado)</t>
  </si>
  <si>
    <t>No existe contenido audiovisual que lo requiera.</t>
  </si>
  <si>
    <t>1.2.7</t>
  </si>
  <si>
    <t>Descripción de audio ampliada (pregrabada)</t>
  </si>
  <si>
    <t>No hay videos que demanden este soporte.</t>
  </si>
  <si>
    <t>1.2.8</t>
  </si>
  <si>
    <t>Alternativa de medios (pregrabado)</t>
  </si>
  <si>
    <t>No se evidencian medios temporales.</t>
  </si>
  <si>
    <t>1.2.9</t>
  </si>
  <si>
    <t>Solo audio (en vivo)</t>
  </si>
  <si>
    <t>No existen eventos de este tipo.</t>
  </si>
  <si>
    <t>1.3.6</t>
  </si>
  <si>
    <t xml:space="preserve">Identificar el propósito </t>
  </si>
  <si>
    <t>Se requiere mayor estandarización semántica avanzada.</t>
  </si>
  <si>
    <t>1.4.6</t>
  </si>
  <si>
    <t>Contraste (mejorado)</t>
  </si>
  <si>
    <t>Algunos componentes no alcanzan el estándar AAA.</t>
  </si>
  <si>
    <t>1.4.7</t>
  </si>
  <si>
    <t xml:space="preserve">Sonido de fondo bajo o nulo </t>
  </si>
  <si>
    <t>No aplica sonido de fondo.</t>
  </si>
  <si>
    <t>1.4.8</t>
  </si>
  <si>
    <t>Presentación visual</t>
  </si>
  <si>
    <t>Ajustes de espaciado mejorables en vistas extremas.</t>
  </si>
  <si>
    <t>1.4.9</t>
  </si>
  <si>
    <t>Imágenes de texto (sin excepciones)</t>
  </si>
  <si>
    <t>Se identifican excepciones evitables.</t>
  </si>
  <si>
    <t>2.1.3</t>
  </si>
  <si>
    <t>Teclado (sin excepciones)</t>
  </si>
  <si>
    <t>Componentes personalizados correctos.</t>
  </si>
  <si>
    <t>2.2.3</t>
  </si>
  <si>
    <t>Sin límite de tiempo</t>
  </si>
  <si>
    <t>Cumple plenamente.</t>
  </si>
  <si>
    <t>2.2.4</t>
  </si>
  <si>
    <t>Interrupciones</t>
  </si>
  <si>
    <t>Notificaciones no invasivas.</t>
  </si>
  <si>
    <t>2.2.5</t>
  </si>
  <si>
    <t>Nueva autentificación</t>
  </si>
  <si>
    <t>Sesión controlada.</t>
  </si>
  <si>
    <t>2.2.6</t>
  </si>
  <si>
    <t>Límite de tiempo</t>
  </si>
  <si>
    <t>Avisos previos adecuados.</t>
  </si>
  <si>
    <t>2.3.2</t>
  </si>
  <si>
    <t>Tres destellos</t>
  </si>
  <si>
    <t>2.3.3</t>
  </si>
  <si>
    <t>Animación de interacciones</t>
  </si>
  <si>
    <t>Algunas animaciones carecen de opción de desactivar.</t>
  </si>
  <si>
    <t>2.4.8</t>
  </si>
  <si>
    <t>Ubicación</t>
  </si>
  <si>
    <t>La ubicación del usuario dentro del sitio se puede inferir por menús y títulos, pero no se cuenta con indicadores de ruta (breadcrumb) en todas las secciones.</t>
  </si>
  <si>
    <t>2.4.9</t>
  </si>
  <si>
    <t>Propósito del enlace (solo enlace)</t>
  </si>
  <si>
    <t>Algunos enlaces, al ser leídos de forma aislada, no comunican adecuadamente su destino o función, lo que afecta la navegación por listas de enlaces en lectores de pantalla.</t>
  </si>
  <si>
    <t>2.4.10</t>
  </si>
  <si>
    <t>Encabezados de sección (Headings)</t>
  </si>
  <si>
    <t>La jerarquía de encabezados es mayoritariamente correcta, aunque se identifican saltos ocasionales de nivel (ej. de h2 a h4), lo que reduce la calidad semántica avanzada.</t>
  </si>
  <si>
    <t>2.4.12</t>
  </si>
  <si>
    <t>Foco no oscurecido (mejorado)</t>
  </si>
  <si>
    <t>En condiciones específicas de zoom o vista móvil, el foco puede verse parcialmente cubierto, lo que no cumple plenamente el criterio AAA.</t>
  </si>
  <si>
    <t>2.4.13</t>
  </si>
  <si>
    <t>Aspecto del foco</t>
  </si>
  <si>
    <t>El estilo del foco cumple el mínimo funcional, pero no alcanza los requisitos avanzados de tamaño, contraste y persistencia definidos para nivel AAA.</t>
  </si>
  <si>
    <t>2.5.5</t>
  </si>
  <si>
    <t>Tamaño del área en que se puede hacer clic (mejorado)</t>
  </si>
  <si>
    <t>Los elementos interactivos presentan áreas clicables reducidas, especialmente en vistas móviles, dificultando su uso para personas con movilidad reducida.</t>
  </si>
  <si>
    <t>2.5.6</t>
  </si>
  <si>
    <t>Mecanismos de entrada simultanea</t>
  </si>
  <si>
    <t>El sitio admite el uso simultáneo de teclado, mouse y entradas táctiles sin interferencias.</t>
  </si>
  <si>
    <t>3.1.3</t>
  </si>
  <si>
    <t>Palabras inusuales</t>
  </si>
  <si>
    <t>Se emplea lenguaje técnico institucional sin definición contextual en todos los casos.</t>
  </si>
  <si>
    <t>3.1.4</t>
  </si>
  <si>
    <t>Abreviaturas</t>
  </si>
  <si>
    <t>Varias siglas institucionales no están explicadas en su primera aparición.</t>
  </si>
  <si>
    <t>3.1.5</t>
  </si>
  <si>
    <t>Nivel de lectura</t>
  </si>
  <si>
    <t>El contenido es comprensible para público general, aunque algunos textos normativos son densos.</t>
  </si>
  <si>
    <t>3.1.6</t>
  </si>
  <si>
    <t>Pronunciación</t>
  </si>
  <si>
    <t>No se identifican palabras cuya pronunciación dependa de marcado especial.</t>
  </si>
  <si>
    <t>3.2.5</t>
  </si>
  <si>
    <t>Cambios bajo pedido</t>
  </si>
  <si>
    <t>Los cambios de contexto se producen únicamente por acción explícita del usuario.</t>
  </si>
  <si>
    <t>3.3.5</t>
  </si>
  <si>
    <t>Ayuda</t>
  </si>
  <si>
    <t>La ayuda está disponible pero no siempre es contextual.</t>
  </si>
  <si>
    <t>3.3.6</t>
  </si>
  <si>
    <t>Prevención de errores (todos)</t>
  </si>
  <si>
    <t>No todos los datos críticos cuentan con validación reforzada.</t>
  </si>
  <si>
    <t>3.3.9</t>
  </si>
  <si>
    <t>Autenticación accesible (mejorado)</t>
  </si>
  <si>
    <t>Se podrían incorporar métodos alternativos accesibles.</t>
  </si>
  <si>
    <t>RESUMEN DE EVALUACIÓN</t>
  </si>
  <si>
    <t>ENLACE DE LA PÁGINA WEB EVALUADA</t>
  </si>
  <si>
    <t>INSERTE ENLACE ACTUALIZADO DE LA PÁGINA WEB</t>
  </si>
  <si>
    <t>1.1</t>
  </si>
  <si>
    <t>1.2</t>
  </si>
  <si>
    <t>3.3</t>
  </si>
  <si>
    <r>
      <rPr>
        <b/>
        <sz val="11"/>
        <color rgb="FF000000"/>
        <rFont val="Arial Narrow"/>
      </rPr>
      <t xml:space="preserve">Cumplidos en aspectos mínimos o totales </t>
    </r>
    <r>
      <rPr>
        <sz val="11"/>
        <color rgb="FF000000"/>
        <rFont val="Arial Narrow"/>
      </rPr>
      <t>(SI)</t>
    </r>
  </si>
  <si>
    <r>
      <rPr>
        <b/>
        <sz val="11"/>
        <color rgb="FF000000"/>
        <rFont val="Arial Narrow"/>
      </rPr>
      <t xml:space="preserve">Alcanzados en Parcialidad </t>
    </r>
    <r>
      <rPr>
        <sz val="11"/>
        <color rgb="FF000000"/>
        <rFont val="Arial Narrow"/>
      </rPr>
      <t>(PARCIAL)</t>
    </r>
  </si>
  <si>
    <r>
      <rPr>
        <sz val="11"/>
        <color rgb="FFC0504D"/>
        <rFont val="Arial Narrow"/>
      </rPr>
      <t xml:space="preserve">IMPORTANTE
</t>
    </r>
    <r>
      <rPr>
        <sz val="11"/>
        <color rgb="FF000000"/>
        <rFont val="Arial Narrow"/>
      </rPr>
      <t>Los niveles AAA corresponden a ajustes ideales pero no obligatorios, recomendados por la WCAG 2.2, bajo la cual se está desarrollando el proceso de evaluación del presente formato (para mayor claridad, revise la pestaña/hoja OBJETIVO).
Teniendo en cuenta lo anterior, si su espacio digital contempla estos aspectos, por favor marque la casilla y continúe con el proceso de evaluación. En caso contrario, deje la casilla en blanco y omita registrar valores o datos en las casillas AAA correspondientes.</t>
    </r>
  </si>
  <si>
    <t>1.3</t>
  </si>
  <si>
    <t xml:space="preserve">1.4 </t>
  </si>
  <si>
    <t>2.3</t>
  </si>
  <si>
    <t>2.5</t>
  </si>
  <si>
    <t>3.1</t>
  </si>
  <si>
    <t>3.2</t>
  </si>
  <si>
    <t>RESUMEN DE EVALUACIÓN CRITERIOS OPCIONALES</t>
  </si>
  <si>
    <t xml:space="preserve">MINISTERIO DE AMBIENTE Y
 DESARROLLO SOSTENIBLE </t>
  </si>
  <si>
    <t>PRINCIPIO:</t>
  </si>
  <si>
    <t xml:space="preserve">DEFINICIÓN: </t>
  </si>
  <si>
    <t xml:space="preserve">La información y los componentes de la interfaz de usuario deben presentarse a los usuarios, de modo que ellos puedan percibirlos.  </t>
  </si>
  <si>
    <t>ASPECTO</t>
  </si>
  <si>
    <t>DETALLE</t>
  </si>
  <si>
    <t>Alternativas textuales</t>
  </si>
  <si>
    <t>Se deben proporcionar alternativas textuales para todo contenido no textual de modo que se pueda convertir a otros formatos que las personas necesiten, tales como textos ampliados, braille, voz, símbolos o en un lenguaje más simple.</t>
  </si>
  <si>
    <t>Todo contenido no textual que se presenta al usuario tiene una alternativa textual que cumple el mismo propósito, excepto en las situaciones enumeradas a continuación. (Nivel A)
Controles, Entrada de datos: Si el contenido no textual es un control o acepta datos introducidos por el usuario, entonces tiene un nombre que describe su propósito. (Véase la Pauta 4.1.2 para requisitos adicionales sobre los controles y el contenido que aceptan entrada de datos).
Medios basados en el tiempo: Si el contenido que no es de texto es un medio basado en el tiempo, las alternativas de texto al menos proporcionan una identificación descriptiva del contenido que no es de texto. (Consulte la Pauta 1.2 para conocer los requisitos adicionales para los medios).
Pruebas: Si el contenido no textual es una prueba o un ejercicio que no sería válido si se presentara en forma de texto, entonces las alternativas textuales proporcionan al menos una identificación descriptiva del contenido no textual.
Sensorial: Si el contenido no textual tiene como objetivo principal el crear una experiencia sensorial específica, entonces las alternativas textuales proporcionan al menos una identificación descriptiva del contenido no textual.
CAPTCHA: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Decoración, Formato, Invisible: Si el contenido no textual es simple decoración, se utiliza únicamente para definir el formato visual o no se presenta a los usuarios, entonces se implementa de forma que pueda ser ignorado por las ayudas técnicas.</t>
  </si>
  <si>
    <t>Medios basados en el tiempo</t>
  </si>
  <si>
    <t>Proporcione alternativas para los medios basados ​​en el tiempo</t>
  </si>
  <si>
    <t>Sólo audio y sólo video (Pregrabado)</t>
  </si>
  <si>
    <t>Subtítulos (Pregrabados)</t>
  </si>
  <si>
    <t>Se proporcionan subtítulos para todo el contenido de audio pregrabado en medios sincronizados , excepto cuando los medios son una alternativa de medios para el texto y están claramente etiquetados como tales. (Nivel A)</t>
  </si>
  <si>
    <t>Descripción de audio o medios alternativos (pregrabados)</t>
  </si>
  <si>
    <t>Se proporciona una alternativa para los medios basados ​​en el tiempo o la descripción de audio del contenido de video pregrabado para los medios sincronizados, excepto cuando los medios son una alternativa de medios para el texto y están claramente etiquetados como tales. (Nivel A)</t>
  </si>
  <si>
    <t>Subtítulos (En directo)</t>
  </si>
  <si>
    <t>Se proporcionan subtítulos para todo el contenido de audio en vivo en medios sincronizados. (Nivel AA)</t>
  </si>
  <si>
    <t>Audiodescripción de audio (pregrabada)</t>
  </si>
  <si>
    <t>Se proporciona una descripción de audio para todo el contenido de video pregrabado en medios sincronizados. (Nivel AA)</t>
  </si>
  <si>
    <t>Se proporciona interpretación en lenguaje de señas para todo el contenido de audio pregrabado en medios sincronizados. (Nivel AAA)</t>
  </si>
  <si>
    <t>Cuando las pausas en el audio de primer plano son insuficientes para permitir que las descripciones de audio transmitan el sentido del video, se proporciona una descripción de audio ampliada para todo el contenido de video pregrabado en medios sincronizados. (Nivel AAA)</t>
  </si>
  <si>
    <t xml:space="preserve"> Alternativa de medios (pregrabado)</t>
  </si>
  <si>
    <t>Se proporciona una alternativa para los medios basados ​​en el tiempo para todos los medios sincronizados pregrabados y para todos los medios de solo video pregrabados. (Nivel AAA)</t>
  </si>
  <si>
    <t>Se proporciona una alternativa para los medios basados ​​en el tiempo que presenta información equivalente para el contenido de solo audio en vivo. (Nivel AAA).
Sugerencia: la transcripción en este caso se proporciona por operadores capacitados (estenotipistas) debido a una mayor asertividad. Los servicios automatizados no cumplen satisfactoriamente los criterios.</t>
  </si>
  <si>
    <t>Adaptable</t>
  </si>
  <si>
    <t>Crear contenido que pueda presentarse de diferentes formas (por ejemplo, con una disposición más simple) sin perder información o estructura.</t>
  </si>
  <si>
    <t>La información, la estructura y las relaciones transmitidas a través de la presentación se pueden determinar mediante programación o están disponibles en texto. (Nivel A).
Sugerencia: el desafío aquí es proporcionar experiencias equivalentes relacionadas con los contextos visuales y auditivos.</t>
  </si>
  <si>
    <t>Cuando la secuencia en la que se presenta el contenido afecta su significado, se puede determinar mediante programación una secuencia de lectura correcta. (Nivel A).
Sugerencia: el contenido responsivo no debe afectar la comprensión de la información, independientemente del tamaño de la pantalla.</t>
  </si>
  <si>
    <t>Las instrucciones proporcionadas para comprender y operar el contenido no se basan únicamente en las características sensoriales de los componentes, como la forma, el color, el tamaño, la ubicación visual, la orientación o el sonido. (Nivel A).
Ejemplo: evite expresiones como "haga clic en el botón de abajo" o "haga clic en el botón verde" o "cuando escuche un pitido, seleccione una opción". Sugerencia: Para los requisitos relacionados con el color, véase la Directriz 1.4.</t>
  </si>
  <si>
    <t>El contenido no restringe su visualización y funcionamiento a una sola orientación de pantalla, como vertical u horizontal, a menos que sea esencial una orientación de pantalla específica . (Nivel AA).
Ejemplos en los que una orientación de pantalla particular puede ser esencial son un cheque bancario, una aplicación de piano, diapositivas para un proyector o televisión, o contenido de realidad virtual donde la orientación de pantalla binaria no es aplicable.</t>
  </si>
  <si>
    <t>Identificar el propósito</t>
  </si>
  <si>
    <t xml:space="preserve">En el contenido implementado mediante lenguajes de marcado, el propósito de los componentes de la interfaz de usuario, los iconos y las regiones se puede determinar mediante programación. (Nivel AAA)  </t>
  </si>
  <si>
    <t>Distinguible</t>
  </si>
  <si>
    <t>Facilitar a los usuarios ver y oír el contenido, incluyendo la separación entre el primer plano y el fondo.</t>
  </si>
  <si>
    <t>El color no se usa como único medio visual para transmitir la información, indicar una acción, solicitar una respuesta o distinguir un elemento visual. (Nivel A).
Sugerencia: un mensaje de error en un formulario debe tener un icono de alerta, un mensaje claro que le indique cómo corregir el error y también un color que resalte la información (y no solo el cambio de color).
Nota: Este criterio de conformidad trata específicamente acerca de la percepción del color. En la Pauta 1.3 se recogen otras formas de percepción, incluyendo el acceso por software al color y a otros códigos de presentación visual.</t>
  </si>
  <si>
    <t xml:space="preserve">Si el audio de una página web suena automáticamente durante más de 3 segundos, se proporciona ya sea un mecanismo para pausar o detener el audio, o un mecanismo para controlar el volumen del sonido que es independiente del nivel de volumen global del sistema. (Nivel A)
Nota: Dado que cualquier contenido que no cumpla con este criterio de éxito puede interferir con la capacidad de un usuario para usar la página completa, todo el contenido de la página web (ya sea que se utilice o no para cumplir con otros criterios de éxito) debe cumplir con este criterio de éxito. Consulte el Requisito de conformidad 5: No interferencia </t>
  </si>
  <si>
    <t>Contraste (Mínimo)</t>
  </si>
  <si>
    <t>La presentación visual de texto e imágenes de texto tiene una relación de contraste de, al menos, 4.5:1, excepto en los siguientes casos: (Nivel AA)
Nota: si el tamaño de fuente del texto es de al menos "18 puntos" o "14 puntos en negrita", la relación de contraste puede ser de 3:1.
Textos grandes: Los textos de gran tamaño y las imágenes de texto de gran tamaño tienen una relación de contraste de, al menos, 3:1.
Incidental: Los textos o imágenes de texto que forman parte de un componente inactivo de la interfaz de usuario, que son simple decoración, que no resultan visibles para nadie o forman parte de una imagen que contiene otros elementos visuales significativos, no tienen requisitos de contraste.
Logotipos: El texto que forma parte de un logo o nombre de marca no tiene requisitos de contraste mínimo.</t>
  </si>
  <si>
    <t>A excepción de los subtítulos y las imágenes de texto , se puede cambiar el tamaño del texto sin tecnología de asistencia hasta en un 200 por ciento sin pérdida de contenido o funcionalidad. (Nivel AA)</t>
  </si>
  <si>
    <t>Si las tecnologías que se utilizan pueden lograr la presentación visual, el texto se utiliza para transmitir información en lugar de imágenes de texto, excepto en los siguientes casos: (Nivel AA)
Personalizable: La imagen del texto se puede personalizar visualmente según los requisitos del usuario
Esencial: Una presentación particular del texto es esencial para la información que se transmite.
Nota: Los logotipos (texto que forma parte de un logotipo o marca) se consideran imprescindibles</t>
  </si>
  <si>
    <t>Contraste (Mejorado)</t>
  </si>
  <si>
    <t>La presentación visual de texto e imágenes de texto tiene una relación de contraste de al menos 7: 1, excepto lo siguiente (Nivel AAA)
Nota: si el tamaño de fuente del texto es de al menos "18 puntos" o "14 puntos en negrita", la relación de contraste puede ser de 4,5:1.
Textos grandes: Los textos de gran tamaño y las imágenes de texto de gran tamaño tienen una relación de contraste de, al menos, 4.5:1.
Incidental: El texto o las imágenes de texto que forman parte de un componente de interfaz de usuario inactivo , que son pura decoración , que no son visibles para nadie o que forman parte de una imagen que contiene otro contenido visual significativo, no tienen requisitos de contraste.
Logotipos: El texto que forma parte de un logotipo o nombre de marca no tiene requisitos de contraste</t>
  </si>
  <si>
    <t>Para el contenido pregrabado de solo audio que (1) contiene principalmente habla en primer plano, (2) no es un CAPTCHA de audio o un logotipo de audio, y (3) no se pretende que la vocalización sea principalmente una expresión musical como cantar o rapear, al menos uno de los siguientes es verdadero: (Nivel AAA)
Sin antecedentes: El audio no contiene sonidos de fondo.
Apagar: Los sonidos de fondo pueden ser apagados.
20 dB: Los sonidos de fondo son, al menos, 20 decibelios más bajos que el discurso en primer plano, con la excepción de sonidos ocasionales que duran solamente uno o dos segundos.
Nota: Según la definición de "decibelios", el sonido de fondo que cumple con este requisito será aproximadamente cuatro veces más silencioso que el contenido del habla en primer plano.</t>
  </si>
  <si>
    <t>Para la presentación visual de bloques de texto , se dispone de un mecanismo para lograr lo siguiente: (Nivel AAA)
Sugerencia: Debería ser posible ajustar los colores entre el primer plano y el fondo, mantener el ancho de los párrafos hasta 80 caracteres o permitir el ajuste de su espaciado.
1. Los colores de fondo y primer plano pueden ser elegidos por el usuario.
2. El ancho no es mayor de 80 caracteres o signos (40 si es CJK).
3. El texto no está justificado (alineado a los márgenes izquierdo y derecho a la vez).
4. El interlineado (interlineado) es al menos de espacio y medio dentro de los párrafos, y el espaciado entre párrafos es al menos 1,5 veces mayor que el interlineado.
5. Se puede cambiar el tamaño del texto sin tecnología de asistencia hasta en un 200 por ciento de una manera que no requiera que el usuario se desplace horizontalmente para leer una línea de texto en una ventana de pantalla completa .</t>
  </si>
  <si>
    <t>Imágenes de texto (Sin excepciones)</t>
  </si>
  <si>
    <t>Las imágenes de texto sólo se utilizan como simple decoración o cuando una forma de presentación particular del texto resulta esencial para la información transmitida. (Nivel AAA)
Sugerencia: las marcas y los logotipos son ejemplos de excepción a la regla.
Información: al cumplir este criterio, también se cumplirá el criterio 1.4.5 (AA).
Nota: Los logotipos (textos que son parte de un logo o de un nombre de marca) se consideran esenciales.</t>
  </si>
  <si>
    <t>El contenido se puede presentar sin pérdida de información o funcionalidad, y sin necesidad de desplazarse en dos dimensiones para: (Nivel AA)
1. Contenido de desplazamiento vertical con un ancho equivalente a 320 píxeles CSS;
2. Contenido de desplazamiento horizontal a una altura equivalente a 256 píxeles CSS .
Excepto por partes del contenido que requieren un diseño bidimensional para su uso o significado.</t>
  </si>
  <si>
    <t xml:space="preserve">Contraste sin texto </t>
  </si>
  <si>
    <t>La presentación visual de lo siguiente tiene una relación de contraste de al menos 3: 1 frente a los colores adyacentes: (Nivel AA)                                                                                                      Componentes de la interfaz de usuario: Información visual necesaria para identificar los componentes y estados de la interfaz de usuario , excepto los componentes inactivos o cuando la apariencia del componente la determina el agente de usuario y el autor no la modifica;
Objetos gráficos: Partes de los gráficos necesarios para comprender el contenido, excepto cuando una presentación particular de los gráficos es esencial para la información que se transmite</t>
  </si>
  <si>
    <t>En el contenido implementado con lenguajes de marcado que admiten las siguientes propiedades de estilo de texto , no se produce pérdida de contenido o funcionalidad al configurar todo lo siguiente y al no cambiar ninguna otra propiedad de estilo (Nivel AA)                                                                                                                                                                                 1. Altura de línea (interlineado) al menos 1,5 veces el tamaño de la fuente;
2. Espaciar los párrafos siguientes a al menos 2 veces el tamaño de la fuente;
3. Espaciado entre letras (seguimiento) al menos 0,12 veces el tamaño de la fuente;
4. Espaciado entre palabras de al menos 0,16 veces el tamaño de la fuente.
Excepción: los lenguajes humanos y las escrituras que no hacen uso de una o más de estas propiedades de estilo de texto en el texto escrito pueden ajustarse utilizando solo las propiedades que existen para esa combinación de lengua y escritura.</t>
  </si>
  <si>
    <t>Contenido al pasar el mouse o enfocar</t>
  </si>
  <si>
    <t>Cuando recibir y luego quitar el cursor del puntero o el foco del teclado activa contenido adicional para que se vuelva visible y luego se oculte, lo siguiente es cierto: (Nivel AA). 
Descartable: Hay un mecanismo disponible para descartar el contenido adicional sin mover el puntero o el foco del teclado, a menos que el contenido adicional comunique un error de entrada o no oculte o reemplace otro contenido;
Hoverable: Si el puntero puede activar el contenido adicional, entonces el puntero se puede mover sobre el contenido adicional sin que el contenido adicional desaparezca;
Persistente: El contenido adicional permanece visible hasta que se quita el activador de desplazamiento o enfoque, el usuario lo descarta o su información ya no es válida.
Excepción: la presentación visual del contenido adicional está controlada por el agente de usuario y no es modificada por el autor.</t>
  </si>
  <si>
    <t>Los componentes de la interfaz de usuario y la navegación deben ser operables.</t>
  </si>
  <si>
    <t>.</t>
  </si>
  <si>
    <t>2.1</t>
  </si>
  <si>
    <t xml:space="preserve">Teclado Accesible </t>
  </si>
  <si>
    <t>Proporcionar acceso a toda la funcionalidad mediante el teclado.</t>
  </si>
  <si>
    <t>Toda la funcionalidad del contenido se puede operar a través de una interfaz de teclado sin requerir tiempos específicos para las pulsaciones de teclas individuales, excepto cuando la función subyacente requiere una entrada que depende de la ruta del movimiento del usuario y no solo de los puntos finales.(Nivel A)
Sugerencia: el criterio también cumple con los teclados bluetooth configurados en dispositivos móviles (ver 2.5.6).
Nota 1: Esta excepción se relaciona con la función subyacente, no con la técnica de entrada. Por ejemplo, si usa escritura a mano para ingresar texto, la técnica de entrada (escritura a mano) requiere una entrada dependiente de la ruta, pero la función subyacente (entrada de texto) no.
Nota 2: Esto no prohíbe ni debería desanimar a los autores a proporcionar entrada de ratón u otros métodos de entrada de datos adicionales a la operabilidad a través del teclado.</t>
  </si>
  <si>
    <t>Si el enfoque del teclado se puede mover a un componente de la página usando una interfaz de teclado , entonces el enfoque se puede mover lejos de ese componente usando solo una interfaz de teclado y, si requiere más que teclas de flecha o tabulación sin modificar u otros métodos de salida estándar, se informa al usuario del método para alejar el enfoque (Nivel A)
Sugerencia: los elementos "en los que no se puede hacer clic" se activan mediante combinaciones de teclas específicas cuando el lector de pantalla está habilitado.
Nota: Dado que cualquier contenido que no cumpla con este criterio de éxito puede interferir con la capacidad del usuario para usar la página completa, todo el contenido de la página web (ya sea que se utilice para cumplir con otros criterios de éxito o no) debe cumplir con este criterio de éxito. Consulte el Requisito de conformidad 5: No interferencia .</t>
  </si>
  <si>
    <t>Teclado (Sin excepciones)</t>
  </si>
  <si>
    <t>Toda la funcionalidad del contenido se puede operar a través de una interfaz de teclado sin requerir tiempos específicos para las pulsaciones de teclas individuales (Nivel AAA)</t>
  </si>
  <si>
    <t>Si se implementa un método abreviado de teclado en el contenido utilizando solo letras (incluidas mayúsculas y minúsculas), signos de puntuación, números o símbolos, entonces al menos uno de los siguientes es verdadero: (Nivel A)                                                                                                                                                                                                                           Apagar: Hay un mecanismo disponible para desactivar el atajo;
Reasignar: Hay un mecanismo disponible para reasignar el atajo para usar uno o más caracteres de teclado no imprimibles (por ejemplo, Ctrl, Alt, etc.);
Activo solo en foco: El método abreviado de teclado para un componente de la interfaz de usuario solo está activo cuando ese componente tiene el foco.</t>
  </si>
  <si>
    <t>2.2</t>
  </si>
  <si>
    <t>Tiempo suficiente</t>
  </si>
  <si>
    <t>Proporcionar a los usuarios el tiempo suficiente para leer y usar el contenido.</t>
  </si>
  <si>
    <t>Para la información que tiene movimiento, parpadeo, se desplaza o se actualiza automáticamente, se cumplen todos los casos siguientes: (Nivel A)
Movimiento, parpadeo, desplazamiento: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
Actualización automática: Para toda información que se actualiza automáticamente, que (1) se inicia automáticamente y (2) se presenta en paralelo con otro contenido, existe un mecanismo para que el usuario la pueda poner en pausa, detener u ocultar, o controlar la frecuencia de actualización a menos que la actualización automática sea parte esencial de una actividad.
Nota 1: Para los requisitos relacionados con el parpadeo o el destello de contenido, véase la Pauta 2.3.
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
Nota 3: 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sólo podría no ser técnicamente posible, sino que además en muchas ocasiones podría ser erróneo o engañoso hacerlo.
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t>
  </si>
  <si>
    <t>El tiempo no es parte esencial del evento o actividad presentada por el contenido, exceptuando los multimedia sincronizados no interactivos y los eventos en tiempo real. (Nivel AAA)
Sugerencia: Los eventos en tiempo real son excepciones.</t>
  </si>
  <si>
    <t>El usuario puede postergar o suprimir las interrupciones, excepto cuando las interrupciones implican una emergencia. (Nivel AAA)</t>
  </si>
  <si>
    <t>Nueva autenticación</t>
  </si>
  <si>
    <t>Cuando expira una sesión autentificada, el usuario puede continuar la actividad sin pérdida de datos tras volver a identificarse. (Nivel AAA)</t>
  </si>
  <si>
    <t>Límites de tiempo</t>
  </si>
  <si>
    <t>Se advierte a los usuarios sobre la duración de cualquier inactividad del usuario que podría causar la pérdida de datos, a menos que los datos se conserven durante más de 20 horas cuando el usuario no realiza ninguna acción. (Nivel AAA)</t>
  </si>
  <si>
    <t xml:space="preserve">No diseñe el contenido de una manera que se sepa que puede causar convulsiones o reacciones físicas.
</t>
  </si>
  <si>
    <t>Las páginas web no contienen nada que parpadee más de tres veces en un período de un segundo, o el flash está por debajo de los umbrales de flash general y rojo . (Nivel A)
Nota: Dado que cualquier contenido que no cumpla con este criterio de éxito puede interferir con la capacidad del usuario para usar la página completa, todo el contenido de la página web (ya sea que se utilice para cumplir con otros criterios de éxito o no) debe cumplir con este criterio de éxito. Consulte el Requisito de conformidad 5: No interferencia .</t>
  </si>
  <si>
    <t>Las páginas web no contienen nada que destelle más de tres veces por segundo. (Nivel AAA)</t>
  </si>
  <si>
    <t>La animación de movimiento desencadenada por la interacción se puede desactivar, a menos que la animación sea esencial para la funcionalidad o la información que se transmite. (Nivel AAA)</t>
  </si>
  <si>
    <t>2.4</t>
  </si>
  <si>
    <t>Navegable</t>
  </si>
  <si>
    <t>Proporcionar medios para ayudar a los usuarios a navegar, encontrar contenido y determinar dónde se encuentran.</t>
  </si>
  <si>
    <t>Hay un mecanismo disponible para omitir bloques de contenido que se repiten en varias páginas web. (Nivel A)
Sugerencia: este es un criterio exclusivo para las personas que usan el teclado.</t>
  </si>
  <si>
    <t>Las páginas web tienen títulos que describen su temática o propósito. (Nivel A)
Nota: Este es el título que aparece en la pestaña de una página en el navegador (no el título de nivel 1 en el contenido principal).</t>
  </si>
  <si>
    <t>Si se puede navegar secuencialmente por una página web y la secuencia de navegación afecta su significado o su operación, los componentes que pueden recibir el foco lo hacen en un orden que preserva su significado y operabilidad. (Nivel A)</t>
  </si>
  <si>
    <t>El propósito de cada enlace se puede determinar a partir del texto del enlace solo o del texto del enlace junto con su contexto de enlace determinado mediante programación , excepto cuando el propósito del enlace sea ambiguo para los usuarios en general. (Nivel A)
Sugerencia: el criterio también se aplica a los botones o iconos en los que se puede hacer clic.</t>
  </si>
  <si>
    <t>Varias formas</t>
  </si>
  <si>
    <t>Hay más de una forma disponible para ubicar una página web dentro de un conjunto de páginas web, excepto cuando la página web es el resultado de un proceso o un paso en él. (Nivel AA)
Ejemplo: se puede acceder al mismo contenido a través de un menú de navegación o también a través de un campo de búsqueda.</t>
  </si>
  <si>
    <t>Los títulos y las etiquetas describen el tema o el propósito. (Nivel AA)</t>
  </si>
  <si>
    <t>Cualquier interfaz de usuario operable por teclado tiene un modo de operación en el que el indicador de enfoque del teclado es visible. (Nivel AA)</t>
  </si>
  <si>
    <t>La información sobre la ubicación del usuario dentro de un conjunto de páginas web está disponible. (Nivel AAA)
Ejemplo: la aplicación de una "ruta de navegación" cumple este criterio.</t>
  </si>
  <si>
    <t>Propósito de los enlaces (Sólo enlaces)</t>
  </si>
  <si>
    <t>Hay un mecanismo disponible que permite identificar el propósito de cada enlace solo a partir del texto del enlace, excepto cuando el propósito del enlace sea ambiguo para los usuarios en general. (Nivel AAA)
Sugerencia: el criterio también se aplica a los botones o iconos en los que se puede hacer clic.</t>
  </si>
  <si>
    <t>Los títulos de las secciones se utilizan para organizar el contenido (Nivel AAA)
Nota 1: "Encabezados" se usa en sentido general e incluye los títulos y otras formas de agregar encabezados a las distintos tipos de contenido.
Nota 2: Este criterio de conformidad se refiere al contenido propiamente dicho, no a los componentes de la interfaz de usuario. Los componentes de la interfaz de usuario se tratan en el Criterio de Conformidad 4.1.2.</t>
  </si>
  <si>
    <t>Cuando se muestra un foco visible en algún elemento de la interfaz, no se puede ocultar por completo debido a otros componentes de la interfaz (ejemplo: un pie de página fijo cubre parcialmente este elemento). (Nivel AA)
Nota 1: Cuando el usuario puede reposicionar el contenido de una interfaz configurable, solo se consideran las posiciones iniciales del contenido que el usuario puede mover para la prueba y el cumplimiento de este criterio de éxito.
Nota 2: El contenido abierto por el usuario puede ocultar el componente que recibe el foco. Si el usuario puede revelar el componente enfocado sin avanzar el foco del teclado, dicho componente no se considera visualmente oculto debido a contenido creado por el autor.</t>
  </si>
  <si>
    <t>Cuando el foco visible se muestra en algún elemento de la interfaz, no se puede ocultar debido a los otros componentes de la interfaz (ejemplo: un pie de página fijo cubre completamente este elemento). (Nivel AAA)</t>
  </si>
  <si>
    <t>Cuando se muestra el foco visible, debe tener 2 píxeles de ancho, debe haber un espaciado mínimo entre el contenido y la relación de contraste con las áreas adyacentes debe ser suficiente (ver criterio completo). (Nivel AAA)
Note 1: What is perceived as the user interface component or sub-component (to determine the perimeter) depends on its visual presentation. The visual presentation includes the component's visible content, border, and component-specific background. It does not include shadow and glow effects outside the component's content, background, or border.
Note 2: Examples of sub-components that may receive a focus indicator are menu items in an opened drop-down menu, or focusable cells in a grid.
Note 3: Contrast calculations can be based on colors defined within the technology (such as HTML, CSS, and SVG). Pixels modified by user agent resolution enhancements and anti-aliasing can be ignored.</t>
  </si>
  <si>
    <t>Modalidades de entrada</t>
  </si>
  <si>
    <t>Facilita a los usuarios operar la funcionalidad a través de varias entradas más allá del teclado</t>
  </si>
  <si>
    <t>Toda la funcionalidad que utiliza gestos multipunto o basados ​​en ruta para la operación se puede operar con un solo puntero sin un gesto basado en ruta, a menos que sea esencial un gesto multipunto o basado en ruta . (Nivel A)                                                                                                                                                                                                                                                  Nota: Este requisito se aplica al contenido web que interpreta acciones de puntero (es decir, esto no se aplica a las acciones que se requieren para operar el agente de usuario o la tecnología de asistencia)</t>
  </si>
  <si>
    <t>Para la funcionalidad que se puede operar con un solo puntero , al menos uno de los siguientes es verdadero: (Nivel A)                                                                                                                       Sin evento de caída: El evento down del puntero no se usa para ejecutar ninguna parte de la función;
Abortar o deshacer: La finalización de la función está en el evento up , y hay un mecanismo disponible para abortar la función antes de la finalización o para deshacer la función después de la finalización;
Inversión ascendente: El evento ascendente revierte cualquier resultado del evento descendente anterior;
Esencial: Completar la función en el evento de caída es esencial .</t>
  </si>
  <si>
    <t>Etiqueta de nombre accesible</t>
  </si>
  <si>
    <t>Para los componentes de la interfaz de usuario con etiquetas que incluyen texto o imágenes de texto , el nombre contiene el texto que se presenta visualmente. (Nivel A)
Ejemplo: en un botón, cuya etiqueta visible es "comprar ahora", su forma audible puede ser similar a "comprar ahora el producto XYZ".
Nota: Una práctica recomendada es tener el texto de la etiqueta al comienzo del nombre</t>
  </si>
  <si>
    <t xml:space="preserve">La funcionalidad que puede ser operada por el movimiento del dispositivo o el movimiento del usuario también puede ser operada por los componentes de la interfaz de usuario y la respuesta al movimiento se puede deshabilitar para evitar una actuación accidental, excepto cuando. (Nivel A)                                                                                                                                                                                                                                                                               Interfaz compatible: El movimiento se utiliza para operar la funcionalidad a través de una interfaz compatible con la accesibilidad ;
Esencial: El movimiento es esencial para la función y hacerlo invalidaría la actividad. </t>
  </si>
  <si>
    <t>Tamaño del área en la que se puede hacer clic (mejorado)</t>
  </si>
  <si>
    <t>El tamaño del objetivo para las entradas del puntero es de al menos 44 por 44 píxeles CSS, excepto cuando: (Nivel AAA)                                                                                                            Equivalente: El destino está disponible a través de un enlace o control equivalente en la misma página que tiene al menos 44 por 44 píxeles CSS;
En línea: El objetivo está en una oración o bloque de texto;
Control de agente de usuario: El tamaño del objetivo lo determina el agente de usuario y el autor no lo modifica;
Esencial: Una presentación particular del objetivo es esencial para la información que se transmite</t>
  </si>
  <si>
    <t>El contenido web no restringe el uso de las modalidades de entrada disponibles en una plataforma, excepto cuando la restricción es esencial , requerida para garantizar la seguridad del contenido o requerida para respetar la configuración del usuario. (Nivel AAA)</t>
  </si>
  <si>
    <t>Cualquier funcionalidad que dependa de un movimiento de arrastrar y soltar también debe recibir un método de uso alternativo para que la operación también se lleve a cabo haciendo clic o tocando. (Nivel AA)
Nota: Este requisito se aplica al contenido web que interpreta acciones de puntero (es decir, no se aplica a las acciones necesarias para el funcionamiento del agente de usuario o la tecnología de asistencia).</t>
  </si>
  <si>
    <t>Tamaño del área en la que se puede hacer clic (mínimo)</t>
  </si>
  <si>
    <t>El tamaño de las áreas en las que se puede hacer clic o tocar debe tener una separación mínima de 24x24 píxeles. El área puede ser más pequeña en algunos casos, como cuando hay un espacio de al menos 24 píxeles para las áreas activas adyacentes. (Nivel AA)
Nota 1: Los objetivos que permiten seleccionar valores espacialmente según su posición dentro del objetivo se consideran un único objetivo a efectos del criterio de éxito. Algunos ejemplos son los controles deslizantes, los selectores de color que muestran un degradado o las áreas editables donde se coloca el cursor.
Nota 2: Para los elementos en línea, la altura de línea debe interpretarse como perpendicular al flujo del texto. Por ejemplo, en un idioma que se muestra verticalmente, la altura de línea sería horizontal.</t>
  </si>
  <si>
    <r>
      <t>Código:</t>
    </r>
    <r>
      <rPr>
        <sz val="10"/>
        <color theme="1"/>
        <rFont val="Arial Narrow"/>
        <family val="2"/>
      </rPr>
      <t xml:space="preserve"> F-A-SCD-26</t>
    </r>
  </si>
  <si>
    <t>La información y el manejo de la interfaz de usuario deben ser comprensibles.</t>
  </si>
  <si>
    <t>Legible</t>
  </si>
  <si>
    <t>Hacer que los contenidos textuales resulten legibles y comprensibles.</t>
  </si>
  <si>
    <t>El lenguaje humano predeterminado de cada página web se puede determinar mediante programación. (Nivel A)</t>
  </si>
  <si>
    <t>El lenguaje humano de cada pasaje o frase en el contenido se puede determinar mediante programación, excepto en el caso de nombres propios, términos técnicos, palabras de lenguaje indeterminado y palabras o frases que se han convertido en parte de la lengua vernácula del texto inmediatamente circundante. (Nivel AA)</t>
  </si>
  <si>
    <t>Se proporciona un mecanismo para identificar las definiciones específicas de palabras o frases usadas de modo inusual o restringido, incluyendo expresiones idiomáticas y jerga. (Nivel AAA)</t>
  </si>
  <si>
    <t>Se proporciona un mecanismo para identificar la forma expandida o el significado de las abreviaturas. (Nivel AAA)</t>
  </si>
  <si>
    <t>Cuando un texto requiere un nivel de lectura más avanzado que el nivel mínimo de educación secundaria una vez que se han eliminado nombres propios y títulos, se proporciona un contenido suplementario o una versión que no requiere un nivel de lectura mayor a ese nivel educativo. (Nivel AAA)
Nota: *basado en niveles internacionales (UNESCO)</t>
  </si>
  <si>
    <t>Se proporciona un mecanismo para identificar la pronunciación específica de las palabras cuando el significado de esas palabras, dentro del contexto, resulta ambiguo si no se conoce su pronunciación. (Nivel AAA)</t>
  </si>
  <si>
    <t>Predecible</t>
  </si>
  <si>
    <t>Hacer que las páginas web aparezcan y operen de manera predecible.</t>
  </si>
  <si>
    <t>Cuando cualquier componente recibe el foco, no inicia ningún cambio en el contexto. (Nivel A)</t>
  </si>
  <si>
    <t>Campo de entrada (Input)</t>
  </si>
  <si>
    <t>El cambio de estado en cualquier componente de la interfaz de usuario no provoca automáticamente un cambio en el contexto a menos que el usuario haya sido advertido de ese comportamiento antes de usar el componente. (Nivel A)</t>
  </si>
  <si>
    <t xml:space="preserve">Los mecanismos de navegación que se repiten en varias páginas web dentro de un conjunto de páginas web ocurren en el mismo orden relativo cada vez que se repiten, a menos que el usuario inicie un cambio. (Nivel AA) </t>
  </si>
  <si>
    <t>Los componentes que tienen la misma funcionalidad dentro de un conjunto de páginas web se identifican de forma coherente. (Nivel AA)</t>
  </si>
  <si>
    <t>Cambios a pedido</t>
  </si>
  <si>
    <t>Los cambios en el contexto son iniciados únicamente a solicitud del usuario o se proporciona un mecanismo para detener tales cambios. (Nivel AAA)</t>
  </si>
  <si>
    <t>Ayuda consistente</t>
  </si>
  <si>
    <t>Si se proporcionan algunas opciones de ayuda en una pantalla (ejemplo: datos de contacto humano), este mismo formato debe ser el mismo en todas las demás pantallas donde se proporciona ayuda. (Nivel A)</t>
  </si>
  <si>
    <t>Asistencia para insumos</t>
  </si>
  <si>
    <t>Ayudar a los usuarios a evitar y corregir los errores.</t>
  </si>
  <si>
    <t>Si se detecta automáticamente un error de entrada, se identifica el elemento que tiene el error y el error se describe al usuario en texto. (Nivel A)</t>
  </si>
  <si>
    <t>Se proporcionan etiquetas o instrucciones cuando el contenido requiere la introducción de datos por parte del usuario. (Nivel A)
Sugerencia: incluya instrucciones y consejos para completar los campos, siempre que sea posible.</t>
  </si>
  <si>
    <t>Si se detecta automáticamente un error de entrada y se conocen sugerencias de corrección, las sugerencias se proporcionan al usuario, a menos que ponga en peligro la seguridad o el propósito del contenido (Nivel AA)</t>
  </si>
  <si>
    <t>Para las páginas web que provocan compromisos legales o transacciones financieras para el usuario, que modifican o eliminan datos controlables por el usuario en los sistemas de almacenamiento de datos, o que envían respuestas de prueba del usuario, al menos uno de los siguientes es verdadero (Nivel AA)
Reversible: El envío es reversible.
Revisado: Se verifica la información para detectar errores en la entrada de datos y se proporciona al usuario una oportunidad de corregirlos.
Confirmado: Se proporciona un mecanismo para revisar, confirmar y corregir la información antes de finalizar el envío de los datos.</t>
  </si>
  <si>
    <t>Hay disponible ayuda sensible al contexto . (Nivel AAA)
Ejemplo: una descripción emergente informativa o una tabla con información adicional.</t>
  </si>
  <si>
    <t>Para las páginas web que requieren al usuario el envío de información, se cumple al menos uno de los siguientes casos. (Nivel AAA)
Reversible: El envío es reversible.
Revisado: Se verifica la información para detectar errores en la entrada de datos y se proporciona al usuario una oportunidad de corregirlos.
Confirmado: Se proporciona un mecanismo para revisar, confirmar y corregir la información antes de finalizar el envío de los datos.</t>
  </si>
  <si>
    <t>Al completar un formulario dividido en etapas, los datos ingresados ​​deben solicitarse solo una vez durante el proceso, a menos que sea imprescindible (ejemplo: volver a ingresar una contraseña para su confirmación). (Nivel A)
La información previamente ingresada por el usuario o proporcionada a este que debe ingresarse nuevamente en el mismo proceso es: autocompletado o Disponible para que el usuario lo seleccione.
Excepto cuando: Es esencial volver a introducir la información. La información es necesaria para garantizar la seguridad del contenido, o La información introducida previamente ya no es válida.</t>
  </si>
  <si>
    <t>Las funciones que facilitan la escritura de contraseñas en los campos de inicio de sesión (ejemplo: posibilidad de copiar y pegar) no deben eliminarse sin que exista una justificación coherente para su eliminación. (Nivel AA)
No se requiere una prueba de función cognitiva (como recordar una contraseña o resolver un rompecabezas) para ningún paso en un proceso de autenticación a menos que ese paso proporcione al menos uno de los siguientes:
Alternativa: Otro método de autenticación que no se basa en una prueba de función cognitiva.
Mecanismo: Existe un mecanismo disponible para ayudar al usuario a completar la prueba de función cognitiva.
Reconocimiento de objetos: La prueba de función cognitiva consiste en reconocer objetos.
Contenido personal: La prueba de función cognitiva tiene como objetivo identificar el contenido no textual que el usuario proporcionó al sitio web.
Nota 1: El "reconocimiento de objetos" y el "contenido personal" pueden estar representados por imágenes, vídeo o audio.
Nota 2: Algunos ejemplos de mecanismos que cumplen este criterio son: soporte para la introducción de contraseñas por parte de los gestores de contraseñas para reducir la necesidad de memoria y Copiar y pegar para reducir la carga cognitiva de tener que volver a escribir.</t>
  </si>
  <si>
    <t>El criterio 3.3.8 permite algunas excepciones. En este caso, no hay excepciones. (Nivel AAA)
No se requiere una prueba de función cognitiva (como recordar una contraseña o resolver un rompecabezas) para ningún paso en un proceso de autenticación a menos que ese paso proporcione al menos uno de los siguientes:
Alternativa: Otro método de autenticación que no se basa en una prueba de función cognitiva.
Mecanismo: Existe un mecanismo disponible para ayudar al usuario a completar la prueba de función cognitiva.</t>
  </si>
  <si>
    <t>El contenido debe ser suficientemente robusto como para ser interpretado de forma fiable por una amplia variedad de aplicaciones de usuario, incluyendo las ayudas técnicas.</t>
  </si>
  <si>
    <t>4.1</t>
  </si>
  <si>
    <t>Compatible</t>
  </si>
  <si>
    <t>Maximice la compatibilidad con los agentes de usuario actuales y futuros, incluidas las tecnologías de asistencia.</t>
  </si>
  <si>
    <t xml:space="preserve">Para todos los componentes de la interfaz de usuario (incluidos, entre otros: elementos de formulario, enlaces y componentes generados por scripts), el nombre y la función se pueden determinar mediante programación ; los estados, propiedades y valores que puede establecer el usuario se pueden establecer mediante programación ; y la notificación de cambios a estos elementos está disponible para los agentes de usuario , incluidas las tecnologías de asistencia. (Nivel A)
Nota para el "dev": Las técnicas WAI-ARIA se utilizan bien en este criterio.
Nota: Este criterio de éxito es principalmente para los autores web que desarrollan o escriben sus propios componentes de interfaz de usuario. Por ejemplo, los controles HTML estándar ya cumplen este criterio de éxito cuando se utilizan de acuerdo con las especificaciones </t>
  </si>
  <si>
    <t>En el contenido implementado mediante lenguajes de marcado, los mensajes de estado se pueden determinar mediante programación a través de funciones o propiedades, de modo que se puedan presentar al usuario mediante tecnologías de asistencia sin recibir atención. (Niveles AA)
Nota: se recomienda una lectura completa de los criterios para identificar ejemplos y casos de uso.</t>
  </si>
  <si>
    <t xml:space="preserve">Proceso: Servicio al Ciudadano </t>
  </si>
  <si>
    <r>
      <t>Versión</t>
    </r>
    <r>
      <rPr>
        <sz val="9"/>
        <color theme="1"/>
        <rFont val="Arial Narrow"/>
        <family val="2"/>
      </rPr>
      <t>: 3</t>
    </r>
  </si>
  <si>
    <r>
      <t xml:space="preserve">Vigencia: </t>
    </r>
    <r>
      <rPr>
        <sz val="9"/>
        <color theme="1"/>
        <rFont val="Arial Narrow"/>
        <family val="2"/>
      </rPr>
      <t>03/06/2026</t>
    </r>
  </si>
  <si>
    <t>CATEGORÍA NIVEL A (Estándar mínimo obligatorio)</t>
  </si>
  <si>
    <t>Promedio de los nivel A (Aspectos obligatorios)</t>
  </si>
  <si>
    <t>CATEGORÍA NIVEL AA (Estándar medio - obligatorio)</t>
  </si>
  <si>
    <t>Promedio de los nivel AA (Aspectos obligatorios)</t>
  </si>
  <si>
    <t>Promedio de los nivel A + AA (Aspectos obligatorios)</t>
  </si>
  <si>
    <t>CATEGORÍA NIVEL AAA (Estándar alto - Superior al ideal)</t>
  </si>
  <si>
    <t>Promedio de los nivel AAA (Aspectos de alcance adicional)</t>
  </si>
  <si>
    <t>Promedio de los nivel A + AA + AAA (Aspectos obligatorios y de alcance adicional)</t>
  </si>
  <si>
    <t>CUMPLE CON EL REQUERIMIENTO DE MANERA SATISFACTORIA (ENTRE 8-10)</t>
  </si>
  <si>
    <t>ALTERNATIVAS TEXTUALES</t>
  </si>
  <si>
    <t>NO APLICA PARA LA EVALUACIÓN DE LA PLATAFORMA (N/A)</t>
  </si>
  <si>
    <t>CATEGORÍA NIVEL AA (Estándar medio - obligatorios)</t>
  </si>
  <si>
    <r>
      <t>Versión</t>
    </r>
    <r>
      <rPr>
        <sz val="10"/>
        <color theme="1"/>
        <rFont val="Arial Narrow"/>
        <family val="2"/>
      </rPr>
      <t>: 3</t>
    </r>
  </si>
  <si>
    <r>
      <t xml:space="preserve">Vigencia: </t>
    </r>
    <r>
      <rPr>
        <sz val="10"/>
        <color theme="1"/>
        <rFont val="Arial Narrow"/>
        <family val="2"/>
      </rPr>
      <t>03/06/2026</t>
    </r>
  </si>
  <si>
    <r>
      <t>Para contenido sólo audio grabado y contenido sólo vídeo grabado, se cumple lo siguiente, excepto cuando el audio o el vídeo es un contenido multimedia alternativo al texto y está claramente identificado como tal: (Nivel A)
Sólo audio grabado: Se proporciona una alternativa para los medios basados en el tiempo que presenta información equivalente para el contenido sólo audio grabado.
Sólo vídeo grabado:</t>
    </r>
    <r>
      <rPr>
        <b/>
        <sz val="11"/>
        <color rgb="FF000000"/>
        <rFont val="Arial Narrow"/>
        <family val="2"/>
      </rPr>
      <t xml:space="preserve"> </t>
    </r>
    <r>
      <rPr>
        <sz val="11"/>
        <color rgb="FF000000"/>
        <rFont val="Arial Narrow"/>
        <family val="2"/>
      </rPr>
      <t>Se proporciona una alternativa para los medios basados en el tiempo o se proporciona una pista sonora que presenta información equivalente al contenido del medio de sólo vídeo grabado.</t>
    </r>
  </si>
  <si>
    <t>El propósito de cada campo de entrada que recopila información sobre el usuario se puede determinar mediante programación cuando: (Nivel AA)
El campo de entrada tiene un propósito identificado en la sección Propósitos de entrada para los componentes de la interfaz de usuario; 
El contenido se implementa utilizando tecnologías con soporte para identificar el significado esperado para los datos de entrada del formulario.
Sugerencia: En un campo que le pide que complete el correo electrónico, debe quedar claro qué correo electrónico debe completarse (personal, comercial, etc.).</t>
  </si>
  <si>
    <t>Para cada límite de tiempo impuesto por el contenido, se cumple al menos uno de los siguientes casos: (Nivel A)
Apagar: El usuario puede desactivar el límite de tiempo antes de encontrarlo; o
Ajustar: El usuario puede ajustar el límite de tiempo antes de encontrarlo en un amplio rango que es al menos diez veces la longitud de la configuración predeterminada; o
Ampliar: Se advierte al usuario antes de que expire el tiempo y se le dan al menos 20 segundos para extender el límite de tiempo con una simple acción (por ejemplo, "presione la barra espaciadora"), y se le permite al usuario extender el límite de tiempo al menos diez veces; o
Excepción de tiempo real: El límite de tiempo es una parte obligatoria de un evento en tiempo real (por ejemplo, una subasta) y no es posible una alternativa al límite de tiempo; o
Excepción por ser esencial: El plazo es imprescindible y ampliarlo invalidaría la actividad; o
Excepción de 20 horas: El límite de tiempo es superior a 20 horas.
Nota: Este criterio de éxito ayuda a garantizar que los usuarios puedan completar las tareas sin cambios inesperados en el contenido o el contexto que son el resultado de un límite de tiempo. Este criterio de éxito debe considerarse junto con el Criterio de cumplimiento 3.2.1 , que pone límites a los cambios de contenido o contexto como resultado de la acción del usuario</t>
  </si>
  <si>
    <t xml:space="preserve">Convulsiones y reacciones físicas </t>
  </si>
  <si>
    <t>CONVULSIONES Y REACCIONES FÍSICAS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</si>
</sst>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Arial Narrow"/>
      <family val="2"/>
    </font>
    <font>
      <sz val="11"/>
      <color theme="1"/>
      <name val="Arial Narrow"/>
      <family val="2"/>
    </font>
    <font>
      <b/>
      <sz val="11"/>
      <name val="Arial Narrow"/>
      <family val="2"/>
    </font>
    <font>
      <sz val="11"/>
      <name val="Arial Narrow"/>
      <family val="2"/>
    </font>
    <font>
      <sz val="10"/>
      <color theme="1"/>
      <name val="Arial Narrow"/>
      <family val="2"/>
    </font>
    <font>
      <b/>
      <sz val="10"/>
      <color theme="1"/>
      <name val="Arial Narrow"/>
      <family val="2"/>
    </font>
    <font>
      <sz val="11"/>
      <color theme="0"/>
      <name val="Arial Narrow"/>
      <family val="2"/>
    </font>
    <font>
      <b/>
      <sz val="10"/>
      <name val="Arial Narrow"/>
      <family val="2"/>
    </font>
    <font>
      <b/>
      <sz val="9"/>
      <color theme="1"/>
      <name val="Arial Narrow"/>
      <family val="2"/>
    </font>
    <font>
      <sz val="9"/>
      <color theme="1"/>
      <name val="Arial Narrow"/>
      <family val="2"/>
    </font>
    <font>
      <b/>
      <sz val="10"/>
      <color theme="0"/>
      <name val="Arial Narrow"/>
      <family val="2"/>
    </font>
    <font>
      <sz val="9"/>
      <color indexed="81"/>
      <name val="Tahoma"/>
      <family val="2"/>
    </font>
    <font>
      <b/>
      <sz val="9"/>
      <color indexed="81"/>
      <name val="Tahoma"/>
      <family val="2"/>
    </font>
    <font>
      <u/>
      <sz val="11"/>
      <color theme="10"/>
      <name val="Calibri"/>
      <family val="2"/>
      <scheme val="minor"/>
    </font>
    <font>
      <b/>
      <sz val="11"/>
      <color rgb="FF000000"/>
      <name val="Arial Narrow"/>
      <family val="2"/>
    </font>
    <font>
      <sz val="11"/>
      <color rgb="FF000000"/>
      <name val="Arial Narrow"/>
      <family val="2"/>
    </font>
    <font>
      <sz val="10"/>
      <name val="Arial"/>
      <family val="2"/>
    </font>
    <font>
      <b/>
      <sz val="12"/>
      <name val="Arial Narrow"/>
      <family val="2"/>
    </font>
    <font>
      <sz val="11"/>
      <color rgb="FF000000"/>
      <name val="Arial Narrow"/>
      <family val="2"/>
    </font>
    <font>
      <sz val="11"/>
      <color theme="1" tint="0.499984740745262"/>
      <name val="Arial Narrow"/>
      <family val="2"/>
    </font>
    <font>
      <sz val="11"/>
      <color rgb="FF000000"/>
      <name val="Calibri"/>
      <family val="2"/>
    </font>
    <font>
      <b/>
      <sz val="14"/>
      <name val="Arial Narrow"/>
      <family val="2"/>
    </font>
    <font>
      <sz val="14"/>
      <name val="Arial Narrow"/>
      <family val="2"/>
    </font>
    <font>
      <b/>
      <sz val="11"/>
      <color rgb="FF000000"/>
      <name val="Arial Narrow"/>
    </font>
    <font>
      <sz val="11"/>
      <color rgb="FF000000"/>
      <name val="Arial Narrow"/>
    </font>
    <font>
      <sz val="11"/>
      <color rgb="FFC0504D"/>
      <name val="Arial Narrow"/>
    </font>
    <font>
      <sz val="11"/>
      <name val="Arial Narrow"/>
    </font>
    <font>
      <sz val="11"/>
      <color rgb="FFA6A6A6"/>
      <name val="Arial Narrow"/>
    </font>
    <font>
      <u/>
      <sz val="11"/>
      <color theme="10"/>
      <name val="Arial Narrow"/>
      <family val="2"/>
    </font>
    <font>
      <u/>
      <sz val="11"/>
      <color rgb="FF000000"/>
      <name val="Arial Narrow"/>
      <family val="2"/>
    </font>
  </fonts>
  <fills count="18">
    <fill>
      <patternFill patternType="none"/>
    </fill>
    <fill>
      <patternFill patternType="gray125"/>
    </fill>
    <fill>
      <patternFill patternType="solid">
        <fgColor theme="0"/>
        <bgColor indexed="64"/>
      </patternFill>
    </fill>
    <fill>
      <patternFill patternType="solid">
        <fgColor rgb="FFE1E1E1"/>
        <bgColor indexed="64"/>
      </patternFill>
    </fill>
    <fill>
      <patternFill patternType="solid">
        <fgColor rgb="FF96BE55"/>
        <bgColor indexed="64"/>
      </patternFill>
    </fill>
    <fill>
      <patternFill patternType="solid">
        <fgColor rgb="FF4D4D4D"/>
        <bgColor indexed="64"/>
      </patternFill>
    </fill>
    <fill>
      <patternFill patternType="solid">
        <fgColor theme="6" tint="0.39997558519241921"/>
        <bgColor indexed="64"/>
      </patternFill>
    </fill>
    <fill>
      <patternFill patternType="solid">
        <fgColor theme="1"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1"/>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bottom/>
      <diagonal/>
    </border>
    <border>
      <left style="thin">
        <color indexed="64"/>
      </left>
      <right style="thin">
        <color indexed="64"/>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505050"/>
      </left>
      <right style="thin">
        <color rgb="FF505050"/>
      </right>
      <top style="thin">
        <color rgb="FF505050"/>
      </top>
      <bottom style="thin">
        <color rgb="FF505050"/>
      </bottom>
      <diagonal/>
    </border>
    <border>
      <left style="thin">
        <color indexed="64"/>
      </left>
      <right/>
      <top style="thin">
        <color indexed="64"/>
      </top>
      <bottom/>
      <diagonal/>
    </border>
    <border>
      <left style="thin">
        <color rgb="FF505050"/>
      </left>
      <right/>
      <top style="thin">
        <color rgb="FF505050"/>
      </top>
      <bottom style="thin">
        <color rgb="FF505050"/>
      </bottom>
      <diagonal/>
    </border>
    <border>
      <left/>
      <right/>
      <top style="thin">
        <color rgb="FF505050"/>
      </top>
      <bottom style="thin">
        <color rgb="FF505050"/>
      </bottom>
      <diagonal/>
    </border>
    <border>
      <left/>
      <right style="thin">
        <color rgb="FF505050"/>
      </right>
      <top style="thin">
        <color rgb="FF505050"/>
      </top>
      <bottom style="thin">
        <color rgb="FF505050"/>
      </bottom>
      <diagonal/>
    </border>
    <border>
      <left/>
      <right/>
      <top style="thin">
        <color rgb="FF505050"/>
      </top>
      <bottom/>
      <diagonal/>
    </border>
    <border>
      <left/>
      <right/>
      <top/>
      <bottom style="thin">
        <color rgb="FF50505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505050"/>
      </left>
      <right style="thin">
        <color indexed="64"/>
      </right>
      <top style="medium">
        <color rgb="FF505050"/>
      </top>
      <bottom style="thin">
        <color indexed="64"/>
      </bottom>
      <diagonal/>
    </border>
    <border>
      <left style="thin">
        <color indexed="64"/>
      </left>
      <right/>
      <top style="medium">
        <color rgb="FF505050"/>
      </top>
      <bottom style="thin">
        <color indexed="64"/>
      </bottom>
      <diagonal/>
    </border>
    <border>
      <left style="thin">
        <color indexed="64"/>
      </left>
      <right style="medium">
        <color rgb="FF505050"/>
      </right>
      <top style="medium">
        <color rgb="FF505050"/>
      </top>
      <bottom style="thin">
        <color indexed="64"/>
      </bottom>
      <diagonal/>
    </border>
    <border>
      <left style="medium">
        <color rgb="FF505050"/>
      </left>
      <right style="thin">
        <color indexed="64"/>
      </right>
      <top style="thin">
        <color indexed="64"/>
      </top>
      <bottom style="thin">
        <color indexed="64"/>
      </bottom>
      <diagonal/>
    </border>
    <border>
      <left style="thin">
        <color indexed="64"/>
      </left>
      <right style="medium">
        <color rgb="FF505050"/>
      </right>
      <top style="thin">
        <color indexed="64"/>
      </top>
      <bottom style="thin">
        <color indexed="64"/>
      </bottom>
      <diagonal/>
    </border>
    <border>
      <left/>
      <right style="medium">
        <color rgb="FF505050"/>
      </right>
      <top style="thin">
        <color indexed="64"/>
      </top>
      <bottom style="thin">
        <color indexed="64"/>
      </bottom>
      <diagonal/>
    </border>
    <border>
      <left style="medium">
        <color rgb="FF505050"/>
      </left>
      <right/>
      <top style="thin">
        <color indexed="64"/>
      </top>
      <bottom style="thin">
        <color indexed="64"/>
      </bottom>
      <diagonal/>
    </border>
    <border>
      <left style="medium">
        <color rgb="FF505050"/>
      </left>
      <right style="thin">
        <color indexed="64"/>
      </right>
      <top/>
      <bottom style="thin">
        <color indexed="64"/>
      </bottom>
      <diagonal/>
    </border>
    <border>
      <left style="medium">
        <color rgb="FF505050"/>
      </left>
      <right style="thin">
        <color indexed="64"/>
      </right>
      <top style="thin">
        <color indexed="64"/>
      </top>
      <bottom/>
      <diagonal/>
    </border>
    <border>
      <left/>
      <right style="medium">
        <color rgb="FF505050"/>
      </right>
      <top style="thin">
        <color indexed="64"/>
      </top>
      <bottom/>
      <diagonal/>
    </border>
    <border>
      <left style="medium">
        <color rgb="FF505050"/>
      </left>
      <right style="thin">
        <color rgb="FF505050"/>
      </right>
      <top style="thin">
        <color rgb="FF505050"/>
      </top>
      <bottom style="thin">
        <color rgb="FF505050"/>
      </bottom>
      <diagonal/>
    </border>
    <border>
      <left style="thin">
        <color rgb="FF505050"/>
      </left>
      <right style="medium">
        <color rgb="FF505050"/>
      </right>
      <top style="thin">
        <color rgb="FF505050"/>
      </top>
      <bottom style="thin">
        <color rgb="FF505050"/>
      </bottom>
      <diagonal/>
    </border>
    <border>
      <left style="medium">
        <color rgb="FF505050"/>
      </left>
      <right/>
      <top style="thin">
        <color rgb="FF505050"/>
      </top>
      <bottom/>
      <diagonal/>
    </border>
    <border>
      <left/>
      <right style="medium">
        <color rgb="FF505050"/>
      </right>
      <top style="thin">
        <color rgb="FF505050"/>
      </top>
      <bottom/>
      <diagonal/>
    </border>
    <border>
      <left style="medium">
        <color rgb="FF505050"/>
      </left>
      <right/>
      <top/>
      <bottom/>
      <diagonal/>
    </border>
    <border>
      <left style="medium">
        <color rgb="FF505050"/>
      </left>
      <right/>
      <top/>
      <bottom style="thin">
        <color rgb="FF505050"/>
      </bottom>
      <diagonal/>
    </border>
    <border>
      <left/>
      <right style="medium">
        <color rgb="FF505050"/>
      </right>
      <top/>
      <bottom style="thin">
        <color rgb="FF505050"/>
      </bottom>
      <diagonal/>
    </border>
    <border>
      <left/>
      <right style="medium">
        <color rgb="FF505050"/>
      </right>
      <top/>
      <bottom style="thin">
        <color indexed="64"/>
      </bottom>
      <diagonal/>
    </border>
    <border>
      <left style="medium">
        <color rgb="FF505050"/>
      </left>
      <right/>
      <top style="thin">
        <color indexed="64"/>
      </top>
      <bottom/>
      <diagonal/>
    </border>
    <border>
      <left style="medium">
        <color rgb="FF505050"/>
      </left>
      <right style="thin">
        <color rgb="FF000000"/>
      </right>
      <top style="thin">
        <color rgb="FF000000"/>
      </top>
      <bottom style="thin">
        <color rgb="FF000000"/>
      </bottom>
      <diagonal/>
    </border>
    <border>
      <left style="thin">
        <color rgb="FF000000"/>
      </left>
      <right style="medium">
        <color rgb="FF505050"/>
      </right>
      <top style="thin">
        <color rgb="FF000000"/>
      </top>
      <bottom style="thin">
        <color rgb="FF000000"/>
      </bottom>
      <diagonal/>
    </border>
    <border>
      <left style="medium">
        <color rgb="FF505050"/>
      </left>
      <right/>
      <top/>
      <bottom style="thin">
        <color indexed="64"/>
      </bottom>
      <diagonal/>
    </border>
    <border>
      <left style="thin">
        <color indexed="64"/>
      </left>
      <right style="medium">
        <color rgb="FF505050"/>
      </right>
      <top style="thin">
        <color indexed="64"/>
      </top>
      <bottom/>
      <diagonal/>
    </border>
    <border>
      <left style="medium">
        <color rgb="FF505050"/>
      </left>
      <right style="thin">
        <color rgb="FF000000"/>
      </right>
      <top style="thin">
        <color rgb="FF000000"/>
      </top>
      <bottom style="medium">
        <color rgb="FF505050"/>
      </bottom>
      <diagonal/>
    </border>
    <border>
      <left style="thin">
        <color rgb="FF000000"/>
      </left>
      <right style="thin">
        <color rgb="FF000000"/>
      </right>
      <top style="thin">
        <color rgb="FF000000"/>
      </top>
      <bottom style="medium">
        <color rgb="FF505050"/>
      </bottom>
      <diagonal/>
    </border>
    <border>
      <left style="thin">
        <color rgb="FF000000"/>
      </left>
      <right style="medium">
        <color rgb="FF505050"/>
      </right>
      <top style="thin">
        <color rgb="FF000000"/>
      </top>
      <bottom style="medium">
        <color rgb="FF505050"/>
      </bottom>
      <diagonal/>
    </border>
    <border>
      <left style="medium">
        <color rgb="FF505050"/>
      </left>
      <right style="thin">
        <color rgb="FF505050"/>
      </right>
      <top/>
      <bottom/>
      <diagonal/>
    </border>
    <border>
      <left style="medium">
        <color rgb="FF505050"/>
      </left>
      <right style="thin">
        <color rgb="FF505050"/>
      </right>
      <top/>
      <bottom style="thin">
        <color rgb="FF000000"/>
      </bottom>
      <diagonal/>
    </border>
    <border>
      <left/>
      <right style="medium">
        <color rgb="FF505050"/>
      </right>
      <top/>
      <bottom/>
      <diagonal/>
    </border>
    <border>
      <left style="medium">
        <color rgb="FF505050"/>
      </left>
      <right style="thin">
        <color rgb="FF505050"/>
      </right>
      <top/>
      <bottom style="thin">
        <color rgb="FF505050"/>
      </bottom>
      <diagonal/>
    </border>
    <border>
      <left style="thin">
        <color rgb="FF505050"/>
      </left>
      <right style="thin">
        <color rgb="FF505050"/>
      </right>
      <top/>
      <bottom style="thin">
        <color rgb="FF505050"/>
      </bottom>
      <diagonal/>
    </border>
    <border>
      <left style="thin">
        <color rgb="FF505050"/>
      </left>
      <right style="medium">
        <color rgb="FF505050"/>
      </right>
      <top/>
      <bottom style="thin">
        <color rgb="FF505050"/>
      </bottom>
      <diagonal/>
    </border>
    <border>
      <left style="medium">
        <color rgb="FF505050"/>
      </left>
      <right style="thin">
        <color rgb="FF505050"/>
      </right>
      <top/>
      <bottom style="thin">
        <color indexed="64"/>
      </bottom>
      <diagonal/>
    </border>
    <border>
      <left/>
      <right/>
      <top style="medium">
        <color rgb="FF505050"/>
      </top>
      <bottom style="thin">
        <color indexed="64"/>
      </bottom>
      <diagonal/>
    </border>
    <border>
      <left/>
      <right style="thin">
        <color indexed="64"/>
      </right>
      <top style="medium">
        <color rgb="FF505050"/>
      </top>
      <bottom style="thin">
        <color indexed="64"/>
      </bottom>
      <diagonal/>
    </border>
  </borders>
  <cellStyleXfs count="3">
    <xf numFmtId="0" fontId="0" fillId="0" borderId="0"/>
    <xf numFmtId="0" fontId="14" fillId="0" borderId="0" applyNumberFormat="0" applyFill="0" applyBorder="0" applyAlignment="0" applyProtection="0"/>
    <xf numFmtId="0" fontId="17" fillId="0" borderId="0"/>
  </cellStyleXfs>
  <cellXfs count="366">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vertical="center"/>
    </xf>
    <xf numFmtId="0" fontId="2" fillId="0" borderId="0" xfId="0" applyFont="1"/>
    <xf numFmtId="0" fontId="2"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left"/>
    </xf>
    <xf numFmtId="0" fontId="2" fillId="2" borderId="0" xfId="0" applyFont="1" applyFill="1"/>
    <xf numFmtId="0" fontId="2" fillId="2" borderId="0" xfId="0" applyFont="1" applyFill="1" applyAlignment="1">
      <alignment wrapText="1"/>
    </xf>
    <xf numFmtId="0" fontId="2" fillId="2" borderId="0" xfId="0" applyFont="1" applyFill="1" applyAlignment="1">
      <alignment horizontal="left"/>
    </xf>
    <xf numFmtId="0" fontId="2" fillId="2" borderId="0" xfId="0" applyFont="1" applyFill="1" applyAlignment="1">
      <alignment horizontal="left" vertical="center" indent="1"/>
    </xf>
    <xf numFmtId="0" fontId="2" fillId="2" borderId="0" xfId="0" applyFont="1" applyFill="1" applyAlignment="1">
      <alignment horizontal="center"/>
    </xf>
    <xf numFmtId="0" fontId="2" fillId="0" borderId="0" xfId="0" applyFont="1" applyAlignment="1">
      <alignment horizontal="center"/>
    </xf>
    <xf numFmtId="0" fontId="7" fillId="2" borderId="0" xfId="0" applyFont="1" applyFill="1" applyAlignment="1">
      <alignment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2" borderId="1" xfId="0" applyFont="1" applyFill="1" applyBorder="1" applyAlignment="1">
      <alignment vertical="center"/>
    </xf>
    <xf numFmtId="0" fontId="4" fillId="0" borderId="1" xfId="0" applyFont="1" applyBorder="1" applyAlignment="1">
      <alignment horizontal="left" vertical="center"/>
    </xf>
    <xf numFmtId="0" fontId="4"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4" fillId="0" borderId="6" xfId="0" applyFont="1" applyBorder="1" applyAlignment="1">
      <alignment horizontal="center" vertical="center"/>
    </xf>
    <xf numFmtId="0" fontId="4" fillId="2" borderId="7" xfId="0" applyFont="1" applyFill="1" applyBorder="1" applyAlignment="1">
      <alignment vertical="center" wrapText="1"/>
    </xf>
    <xf numFmtId="0" fontId="4" fillId="0" borderId="6" xfId="0" applyFont="1" applyBorder="1" applyAlignment="1">
      <alignment horizontal="center" vertical="center" wrapText="1"/>
    </xf>
    <xf numFmtId="0" fontId="4" fillId="2" borderId="7" xfId="0" applyFont="1" applyFill="1" applyBorder="1" applyAlignment="1">
      <alignment horizontal="justify" vertical="center" wrapText="1"/>
    </xf>
    <xf numFmtId="0" fontId="4" fillId="2" borderId="6" xfId="0" applyFont="1" applyFill="1" applyBorder="1" applyAlignment="1">
      <alignment horizontal="center" vertical="center"/>
    </xf>
    <xf numFmtId="0" fontId="4" fillId="2" borderId="0" xfId="0" applyFont="1" applyFill="1" applyAlignment="1">
      <alignment vertical="center"/>
    </xf>
    <xf numFmtId="0" fontId="2" fillId="2" borderId="7" xfId="0" applyFont="1" applyFill="1" applyBorder="1" applyAlignment="1">
      <alignment horizontal="left" vertical="center" wrapText="1"/>
    </xf>
    <xf numFmtId="0" fontId="4" fillId="2" borderId="10" xfId="0" applyFont="1" applyFill="1" applyBorder="1" applyAlignment="1">
      <alignment horizontal="justify" vertical="center" wrapText="1"/>
    </xf>
    <xf numFmtId="0" fontId="4" fillId="0" borderId="11" xfId="0" applyFont="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14" xfId="0" applyFont="1" applyBorder="1" applyAlignment="1">
      <alignment horizontal="center" vertical="center"/>
    </xf>
    <xf numFmtId="0" fontId="4" fillId="2" borderId="9" xfId="0" applyFont="1" applyFill="1" applyBorder="1" applyAlignment="1">
      <alignment horizontal="justify" vertical="center"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4" fillId="0" borderId="0" xfId="0" applyFont="1" applyAlignment="1">
      <alignment horizontal="left" vertical="top"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2" xfId="0" applyFont="1" applyBorder="1" applyAlignment="1">
      <alignment vertical="center"/>
    </xf>
    <xf numFmtId="0" fontId="4" fillId="0" borderId="5" xfId="0" applyFont="1" applyBorder="1" applyAlignment="1">
      <alignment vertical="center"/>
    </xf>
    <xf numFmtId="1" fontId="4" fillId="0" borderId="14" xfId="0" applyNumberFormat="1" applyFont="1" applyBorder="1" applyAlignment="1">
      <alignment horizontal="center" vertical="center"/>
    </xf>
    <xf numFmtId="49" fontId="4" fillId="4" borderId="2" xfId="0" applyNumberFormat="1" applyFont="1" applyFill="1" applyBorder="1" applyAlignment="1">
      <alignment horizontal="center" vertical="center"/>
    </xf>
    <xf numFmtId="0" fontId="19" fillId="0" borderId="0" xfId="0" applyFont="1" applyAlignment="1">
      <alignment vertical="center"/>
    </xf>
    <xf numFmtId="0" fontId="3" fillId="10" borderId="6" xfId="0" applyFont="1" applyFill="1" applyBorder="1" applyAlignment="1">
      <alignment horizontal="center" vertical="center"/>
    </xf>
    <xf numFmtId="0" fontId="3" fillId="12" borderId="8"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3" fillId="8" borderId="6" xfId="0" applyFont="1" applyFill="1" applyBorder="1" applyAlignment="1">
      <alignment horizontal="center" vertical="center"/>
    </xf>
    <xf numFmtId="0" fontId="3" fillId="13" borderId="6" xfId="0" applyFont="1" applyFill="1" applyBorder="1" applyAlignment="1">
      <alignment horizontal="center" vertical="center" wrapText="1"/>
    </xf>
    <xf numFmtId="0" fontId="3" fillId="13" borderId="6" xfId="0" applyFont="1" applyFill="1" applyBorder="1" applyAlignment="1">
      <alignment horizontal="center"/>
    </xf>
    <xf numFmtId="0" fontId="3" fillId="9" borderId="6" xfId="0" applyFont="1" applyFill="1" applyBorder="1" applyAlignment="1">
      <alignment horizontal="center" vertical="center"/>
    </xf>
    <xf numFmtId="0" fontId="3" fillId="14" borderId="6" xfId="0" applyFont="1" applyFill="1" applyBorder="1" applyAlignment="1">
      <alignment horizontal="center" vertical="center" wrapText="1"/>
    </xf>
    <xf numFmtId="0" fontId="4" fillId="2" borderId="14" xfId="0" applyFont="1" applyFill="1" applyBorder="1" applyAlignment="1">
      <alignment vertical="center"/>
    </xf>
    <xf numFmtId="0" fontId="4" fillId="2" borderId="11" xfId="0" applyFont="1" applyFill="1" applyBorder="1" applyAlignment="1">
      <alignment horizontal="center" vertical="center"/>
    </xf>
    <xf numFmtId="0" fontId="4" fillId="2" borderId="12" xfId="0" applyFont="1" applyFill="1" applyBorder="1" applyAlignment="1">
      <alignment vertical="center"/>
    </xf>
    <xf numFmtId="0" fontId="4" fillId="2" borderId="14" xfId="0" applyFont="1" applyFill="1" applyBorder="1" applyAlignment="1">
      <alignment vertical="center" wrapText="1"/>
    </xf>
    <xf numFmtId="0" fontId="4" fillId="0" borderId="14" xfId="0" applyFont="1" applyBorder="1" applyAlignment="1">
      <alignment vertical="center" wrapText="1"/>
    </xf>
    <xf numFmtId="0" fontId="3" fillId="15" borderId="6" xfId="0" applyFont="1" applyFill="1" applyBorder="1" applyAlignment="1">
      <alignment horizontal="center" vertical="center"/>
    </xf>
    <xf numFmtId="0" fontId="4" fillId="0" borderId="8" xfId="0" applyFont="1" applyBorder="1" applyAlignment="1">
      <alignment horizontal="center" vertical="center"/>
    </xf>
    <xf numFmtId="0" fontId="4" fillId="2" borderId="13" xfId="0" applyFont="1" applyFill="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14" xfId="0" applyFont="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1" fontId="4" fillId="0" borderId="14" xfId="0" applyNumberFormat="1" applyFont="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3" fillId="16" borderId="6" xfId="0" applyFont="1" applyFill="1" applyBorder="1" applyAlignment="1">
      <alignment horizontal="center" vertical="center" wrapText="1"/>
    </xf>
    <xf numFmtId="0" fontId="18" fillId="8" borderId="35" xfId="2" applyFont="1" applyFill="1" applyBorder="1" applyAlignment="1">
      <alignment horizontal="center" vertical="center" wrapText="1"/>
    </xf>
    <xf numFmtId="0" fontId="18" fillId="9" borderId="9" xfId="2" applyFont="1" applyFill="1" applyBorder="1" applyAlignment="1">
      <alignment horizontal="center" vertical="center" wrapText="1"/>
    </xf>
    <xf numFmtId="0" fontId="18" fillId="10" borderId="9" xfId="2" applyFont="1" applyFill="1" applyBorder="1" applyAlignment="1">
      <alignment horizontal="center" vertical="center" wrapText="1"/>
    </xf>
    <xf numFmtId="0" fontId="18" fillId="11" borderId="9" xfId="2" applyFont="1" applyFill="1" applyBorder="1" applyAlignment="1">
      <alignment horizontal="center" vertical="center" wrapText="1"/>
    </xf>
    <xf numFmtId="0" fontId="3" fillId="13" borderId="6" xfId="0" applyFont="1" applyFill="1" applyBorder="1" applyAlignment="1">
      <alignment horizontal="center" vertical="center"/>
    </xf>
    <xf numFmtId="0" fontId="4" fillId="0" borderId="43" xfId="0" applyFont="1" applyBorder="1" applyAlignment="1">
      <alignment horizontal="center" vertical="center"/>
    </xf>
    <xf numFmtId="0" fontId="4" fillId="2" borderId="43" xfId="0" applyFont="1" applyFill="1" applyBorder="1" applyAlignment="1">
      <alignment horizontal="left" vertical="center"/>
    </xf>
    <xf numFmtId="0" fontId="4" fillId="2" borderId="43" xfId="0" applyFont="1" applyFill="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3" fillId="0" borderId="43" xfId="0" applyFont="1" applyBorder="1" applyAlignment="1">
      <alignment vertical="center"/>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8" fillId="3" borderId="56" xfId="0" applyFont="1" applyFill="1" applyBorder="1" applyAlignment="1">
      <alignment horizontal="left" vertical="center"/>
    </xf>
    <xf numFmtId="0" fontId="3" fillId="10" borderId="56" xfId="0" applyFont="1" applyFill="1" applyBorder="1" applyAlignment="1">
      <alignment horizontal="center" vertical="center"/>
    </xf>
    <xf numFmtId="0" fontId="3" fillId="12" borderId="60" xfId="0" applyFont="1" applyFill="1" applyBorder="1" applyAlignment="1">
      <alignment horizontal="center" vertical="center" wrapText="1"/>
    </xf>
    <xf numFmtId="0" fontId="4" fillId="0" borderId="56" xfId="0" applyFont="1" applyBorder="1" applyAlignment="1">
      <alignment horizontal="center" vertical="center"/>
    </xf>
    <xf numFmtId="0" fontId="4" fillId="2" borderId="58" xfId="0" applyFont="1" applyFill="1" applyBorder="1" applyAlignment="1" applyProtection="1">
      <alignment horizontal="justify" vertical="center" wrapText="1"/>
      <protection locked="0"/>
    </xf>
    <xf numFmtId="0" fontId="3" fillId="12" borderId="56" xfId="0" applyFont="1" applyFill="1" applyBorder="1" applyAlignment="1">
      <alignment horizontal="center" vertical="center" wrapText="1"/>
    </xf>
    <xf numFmtId="0" fontId="4" fillId="2" borderId="57" xfId="0" applyFont="1" applyFill="1" applyBorder="1" applyAlignment="1" applyProtection="1">
      <alignment vertical="center" wrapText="1"/>
      <protection locked="0"/>
    </xf>
    <xf numFmtId="0" fontId="4" fillId="2" borderId="57" xfId="0" applyFont="1" applyFill="1" applyBorder="1" applyAlignment="1" applyProtection="1">
      <alignment horizontal="justify" vertical="center" wrapText="1"/>
      <protection locked="0"/>
    </xf>
    <xf numFmtId="0" fontId="3" fillId="8" borderId="56" xfId="0" applyFont="1" applyFill="1" applyBorder="1" applyAlignment="1">
      <alignment horizontal="center" vertical="center"/>
    </xf>
    <xf numFmtId="0" fontId="3" fillId="13" borderId="56" xfId="0" applyFont="1" applyFill="1" applyBorder="1" applyAlignment="1">
      <alignment horizontal="center" vertical="center" wrapText="1"/>
    </xf>
    <xf numFmtId="0" fontId="3" fillId="13" borderId="56" xfId="0" applyFont="1" applyFill="1" applyBorder="1" applyAlignment="1">
      <alignment horizontal="center"/>
    </xf>
    <xf numFmtId="0" fontId="2" fillId="2" borderId="57" xfId="0" applyFont="1" applyFill="1" applyBorder="1" applyAlignment="1" applyProtection="1">
      <alignment horizontal="left" vertical="center" wrapText="1"/>
      <protection locked="0"/>
    </xf>
    <xf numFmtId="0" fontId="4" fillId="0" borderId="59" xfId="0" applyFont="1" applyBorder="1" applyAlignment="1">
      <alignment horizontal="center" vertical="center"/>
    </xf>
    <xf numFmtId="0" fontId="3" fillId="9" borderId="56" xfId="0" applyFont="1" applyFill="1" applyBorder="1" applyAlignment="1">
      <alignment horizontal="center" vertical="center"/>
    </xf>
    <xf numFmtId="0" fontId="3" fillId="14" borderId="56" xfId="0" applyFont="1" applyFill="1" applyBorder="1" applyAlignment="1">
      <alignment horizontal="center" vertical="center" wrapText="1"/>
    </xf>
    <xf numFmtId="0" fontId="3" fillId="15" borderId="56" xfId="0" applyFont="1" applyFill="1" applyBorder="1" applyAlignment="1">
      <alignment horizontal="center" vertical="center"/>
    </xf>
    <xf numFmtId="0" fontId="3" fillId="16" borderId="56" xfId="0" applyFont="1" applyFill="1" applyBorder="1" applyAlignment="1">
      <alignment horizontal="center" vertical="center" wrapText="1"/>
    </xf>
    <xf numFmtId="0" fontId="4" fillId="2" borderId="56" xfId="0" applyFont="1" applyFill="1" applyBorder="1" applyAlignment="1">
      <alignment horizontal="center" vertical="center"/>
    </xf>
    <xf numFmtId="0" fontId="4" fillId="2" borderId="59" xfId="0" applyFont="1" applyFill="1" applyBorder="1" applyAlignment="1">
      <alignment horizontal="center" vertical="center"/>
    </xf>
    <xf numFmtId="0" fontId="3" fillId="15" borderId="61" xfId="0" applyFont="1" applyFill="1" applyBorder="1" applyAlignment="1">
      <alignment horizontal="center" vertical="center"/>
    </xf>
    <xf numFmtId="0" fontId="3" fillId="16" borderId="63" xfId="0" applyFont="1" applyFill="1" applyBorder="1" applyAlignment="1">
      <alignment horizontal="center" vertical="center" wrapText="1"/>
    </xf>
    <xf numFmtId="0" fontId="4" fillId="0" borderId="63" xfId="0" applyFont="1" applyBorder="1" applyAlignment="1">
      <alignment horizontal="center" vertical="center"/>
    </xf>
    <xf numFmtId="0" fontId="4" fillId="2" borderId="64" xfId="0" applyFont="1" applyFill="1" applyBorder="1" applyAlignment="1" applyProtection="1">
      <alignment horizontal="justify" vertical="center" wrapText="1"/>
      <protection locked="0"/>
    </xf>
    <xf numFmtId="0" fontId="1" fillId="0" borderId="67" xfId="0" applyFont="1" applyBorder="1" applyAlignment="1">
      <alignment horizontal="center" vertical="center"/>
    </xf>
    <xf numFmtId="0" fontId="4" fillId="0" borderId="56" xfId="0" applyFont="1" applyBorder="1" applyAlignment="1">
      <alignment horizontal="center" vertical="center" wrapText="1"/>
    </xf>
    <xf numFmtId="0" fontId="18" fillId="8" borderId="70" xfId="2" applyFont="1" applyFill="1" applyBorder="1" applyAlignment="1">
      <alignment horizontal="center" vertical="center" wrapText="1"/>
    </xf>
    <xf numFmtId="0" fontId="18" fillId="9" borderId="58" xfId="2" applyFont="1" applyFill="1" applyBorder="1" applyAlignment="1">
      <alignment horizontal="center" vertical="center" wrapText="1"/>
    </xf>
    <xf numFmtId="0" fontId="18" fillId="10" borderId="58" xfId="2" applyFont="1" applyFill="1" applyBorder="1" applyAlignment="1">
      <alignment horizontal="center" vertical="center" wrapText="1"/>
    </xf>
    <xf numFmtId="0" fontId="18" fillId="11" borderId="58" xfId="2" applyFont="1" applyFill="1" applyBorder="1" applyAlignment="1">
      <alignment horizontal="center" vertical="center" wrapText="1"/>
    </xf>
    <xf numFmtId="0" fontId="9" fillId="0" borderId="1" xfId="0" applyFont="1" applyBorder="1" applyAlignment="1">
      <alignment horizontal="center" vertical="center" wrapText="1"/>
    </xf>
    <xf numFmtId="0" fontId="16" fillId="2" borderId="0" xfId="0" applyFont="1" applyFill="1" applyAlignment="1">
      <alignment vertical="center"/>
    </xf>
    <xf numFmtId="0" fontId="1" fillId="2" borderId="67" xfId="0" applyFont="1" applyFill="1" applyBorder="1" applyAlignment="1">
      <alignment horizontal="center" vertical="center"/>
    </xf>
    <xf numFmtId="0" fontId="3" fillId="2" borderId="43" xfId="0" applyFont="1" applyFill="1" applyBorder="1" applyAlignment="1">
      <alignment vertical="center"/>
    </xf>
    <xf numFmtId="2" fontId="3" fillId="0" borderId="43" xfId="0" applyNumberFormat="1" applyFont="1" applyBorder="1" applyAlignment="1">
      <alignment horizontal="center" vertical="center"/>
    </xf>
    <xf numFmtId="0" fontId="4" fillId="17" borderId="67" xfId="0" applyFont="1" applyFill="1" applyBorder="1" applyAlignment="1">
      <alignment horizontal="center" vertical="center"/>
    </xf>
    <xf numFmtId="0" fontId="4" fillId="2"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17" borderId="0" xfId="0" applyFont="1" applyFill="1" applyAlignment="1">
      <alignment horizontal="center" vertical="center"/>
    </xf>
    <xf numFmtId="0" fontId="4" fillId="17" borderId="81" xfId="0" applyFont="1" applyFill="1" applyBorder="1" applyAlignment="1">
      <alignment horizontal="center" vertical="center"/>
    </xf>
    <xf numFmtId="0" fontId="7" fillId="0" borderId="0" xfId="0" applyFont="1" applyAlignment="1">
      <alignment horizontal="left" vertical="top" wrapText="1"/>
    </xf>
    <xf numFmtId="0" fontId="15" fillId="3" borderId="5"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3" borderId="1" xfId="0" applyFont="1" applyFill="1" applyBorder="1" applyAlignment="1">
      <alignment horizontal="justify" vertical="center" wrapText="1"/>
    </xf>
    <xf numFmtId="0" fontId="15" fillId="3" borderId="1" xfId="0" applyFont="1" applyFill="1" applyBorder="1" applyAlignment="1">
      <alignment horizontal="left" vertical="center" wrapText="1"/>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1" fillId="2" borderId="79" xfId="0" applyFont="1" applyFill="1" applyBorder="1" applyAlignment="1">
      <alignment horizontal="center" vertical="center"/>
    </xf>
    <xf numFmtId="0" fontId="1" fillId="2" borderId="80" xfId="0" applyFont="1" applyFill="1" applyBorder="1" applyAlignment="1">
      <alignment horizontal="center" vertical="center"/>
    </xf>
    <xf numFmtId="0" fontId="27"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 fillId="0" borderId="67" xfId="0" applyFont="1" applyBorder="1" applyAlignment="1">
      <alignment horizontal="center" vertical="center"/>
    </xf>
    <xf numFmtId="0" fontId="1" fillId="0" borderId="7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24" fillId="2" borderId="59"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5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1" xfId="0" applyFont="1" applyBorder="1" applyAlignment="1">
      <alignment horizontal="center" vertical="center" wrapText="1"/>
    </xf>
    <xf numFmtId="0" fontId="15" fillId="2" borderId="59" xfId="0" applyFont="1" applyFill="1" applyBorder="1" applyAlignment="1">
      <alignment horizontal="center" vertical="center"/>
    </xf>
    <xf numFmtId="0" fontId="15" fillId="2" borderId="5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17" borderId="65" xfId="0" applyFont="1" applyFill="1" applyBorder="1" applyAlignment="1">
      <alignment horizontal="center" vertical="center"/>
    </xf>
    <xf numFmtId="0" fontId="4" fillId="17" borderId="48" xfId="0" applyFont="1" applyFill="1" applyBorder="1" applyAlignment="1">
      <alignment horizontal="center" vertical="center"/>
    </xf>
    <xf numFmtId="0" fontId="4" fillId="17" borderId="66" xfId="0" applyFont="1" applyFill="1" applyBorder="1" applyAlignment="1">
      <alignment horizontal="center" vertical="center"/>
    </xf>
    <xf numFmtId="0" fontId="22" fillId="6" borderId="72" xfId="0" applyFont="1" applyFill="1" applyBorder="1" applyAlignment="1">
      <alignment horizontal="center" vertical="center"/>
    </xf>
    <xf numFmtId="0" fontId="23" fillId="6" borderId="14" xfId="0" applyFont="1" applyFill="1" applyBorder="1" applyAlignment="1">
      <alignment horizontal="center" vertical="center"/>
    </xf>
    <xf numFmtId="0" fontId="23" fillId="6" borderId="25" xfId="0" applyFont="1" applyFill="1" applyBorder="1" applyAlignment="1">
      <alignment horizontal="center" vertical="center"/>
    </xf>
    <xf numFmtId="0" fontId="23" fillId="6" borderId="73" xfId="0" applyFont="1" applyFill="1" applyBorder="1" applyAlignment="1">
      <alignment horizontal="center" vertical="center"/>
    </xf>
    <xf numFmtId="0" fontId="24" fillId="2" borderId="74" xfId="0" applyFont="1" applyFill="1" applyBorder="1" applyAlignment="1">
      <alignment horizontal="center" vertical="center"/>
    </xf>
    <xf numFmtId="0" fontId="3" fillId="2" borderId="24" xfId="0" applyFont="1" applyFill="1" applyBorder="1" applyAlignment="1">
      <alignment horizontal="center" vertical="center"/>
    </xf>
    <xf numFmtId="0" fontId="4" fillId="2" borderId="50"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3" fillId="15" borderId="2" xfId="0" applyFont="1" applyFill="1" applyBorder="1" applyAlignment="1">
      <alignment horizontal="center" vertical="center"/>
    </xf>
    <xf numFmtId="0" fontId="3" fillId="15" borderId="3" xfId="0" applyFont="1" applyFill="1" applyBorder="1" applyAlignment="1">
      <alignment horizontal="center" vertical="center"/>
    </xf>
    <xf numFmtId="0" fontId="3" fillId="15" borderId="58" xfId="0" applyFont="1" applyFill="1" applyBorder="1" applyAlignment="1">
      <alignment horizontal="center" vertical="center"/>
    </xf>
    <xf numFmtId="0" fontId="3" fillId="16" borderId="2"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3" fillId="16" borderId="58" xfId="0" applyFont="1" applyFill="1" applyBorder="1" applyAlignment="1">
      <alignment horizontal="center" vertical="center" wrapText="1"/>
    </xf>
    <xf numFmtId="0" fontId="3" fillId="6" borderId="59"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58" xfId="0" applyFont="1" applyFill="1" applyBorder="1" applyAlignment="1">
      <alignment horizontal="center" vertical="center"/>
    </xf>
    <xf numFmtId="0" fontId="3" fillId="1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16" xfId="0" applyFont="1" applyFill="1" applyBorder="1" applyAlignment="1">
      <alignment horizontal="center" vertical="center" wrapText="1"/>
    </xf>
    <xf numFmtId="0" fontId="3" fillId="12" borderId="58" xfId="0" applyFont="1" applyFill="1" applyBorder="1" applyAlignment="1">
      <alignment horizontal="center" vertical="center" wrapText="1"/>
    </xf>
    <xf numFmtId="0" fontId="3" fillId="12" borderId="13" xfId="0" applyFont="1" applyFill="1" applyBorder="1" applyAlignment="1">
      <alignment horizontal="center" vertical="center" wrapText="1"/>
    </xf>
    <xf numFmtId="0" fontId="3" fillId="12" borderId="70" xfId="0" applyFont="1" applyFill="1" applyBorder="1" applyAlignment="1">
      <alignment horizontal="center" vertical="center" wrapText="1"/>
    </xf>
    <xf numFmtId="0" fontId="3" fillId="6" borderId="82" xfId="0" applyFont="1" applyFill="1" applyBorder="1" applyAlignment="1">
      <alignment horizontal="center" vertical="center"/>
    </xf>
    <xf numFmtId="0" fontId="3" fillId="6" borderId="83" xfId="0" applyFont="1" applyFill="1" applyBorder="1" applyAlignment="1">
      <alignment horizontal="center" vertical="center"/>
    </xf>
    <xf numFmtId="0" fontId="3" fillId="6" borderId="84"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58" xfId="0" applyFont="1" applyFill="1" applyBorder="1" applyAlignment="1">
      <alignment horizontal="center" vertical="center"/>
    </xf>
    <xf numFmtId="0" fontId="3" fillId="13" borderId="2" xfId="0" applyFont="1" applyFill="1" applyBorder="1" applyAlignment="1">
      <alignment horizontal="center"/>
    </xf>
    <xf numFmtId="0" fontId="3" fillId="13" borderId="3" xfId="0" applyFont="1" applyFill="1" applyBorder="1" applyAlignment="1">
      <alignment horizontal="center"/>
    </xf>
    <xf numFmtId="0" fontId="3" fillId="13" borderId="58" xfId="0" applyFont="1" applyFill="1" applyBorder="1" applyAlignment="1">
      <alignment horizontal="center"/>
    </xf>
    <xf numFmtId="0" fontId="3" fillId="9" borderId="13" xfId="0" applyFont="1" applyFill="1" applyBorder="1" applyAlignment="1">
      <alignment horizontal="center" vertical="center"/>
    </xf>
    <xf numFmtId="0" fontId="3" fillId="9" borderId="16"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58" xfId="0" applyFont="1" applyFill="1" applyBorder="1" applyAlignment="1">
      <alignment horizontal="center" vertical="center"/>
    </xf>
    <xf numFmtId="0" fontId="3" fillId="14" borderId="2"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3" fillId="14" borderId="58" xfId="0" applyFont="1" applyFill="1" applyBorder="1" applyAlignment="1">
      <alignment horizontal="center" vertical="center" wrapText="1"/>
    </xf>
    <xf numFmtId="0" fontId="3" fillId="13" borderId="2"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 fillId="13" borderId="58" xfId="0" applyFont="1" applyFill="1" applyBorder="1" applyAlignment="1">
      <alignment horizontal="center" vertical="center" wrapText="1"/>
    </xf>
    <xf numFmtId="0" fontId="28" fillId="0" borderId="7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3" fillId="4" borderId="5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57"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10" borderId="58" xfId="0" applyFont="1" applyFill="1" applyBorder="1" applyAlignment="1">
      <alignment horizontal="center" vertical="center"/>
    </xf>
    <xf numFmtId="0" fontId="3" fillId="12" borderId="15"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56" xfId="0" applyFont="1" applyBorder="1" applyAlignment="1">
      <alignment horizontal="center" vertical="center" wrapText="1"/>
    </xf>
    <xf numFmtId="0" fontId="1" fillId="0" borderId="55" xfId="0" applyFont="1" applyBorder="1" applyAlignment="1">
      <alignment vertical="center" wrapText="1"/>
    </xf>
    <xf numFmtId="0" fontId="1" fillId="0" borderId="57" xfId="0" applyFont="1" applyBorder="1" applyAlignment="1">
      <alignment vertical="center" wrapText="1"/>
    </xf>
    <xf numFmtId="0" fontId="11"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57"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57"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58" xfId="0" applyFont="1" applyFill="1" applyBorder="1" applyAlignment="1">
      <alignment horizontal="center" vertical="center"/>
    </xf>
    <xf numFmtId="0" fontId="3" fillId="15" borderId="44" xfId="0" applyFont="1" applyFill="1" applyBorder="1" applyAlignment="1">
      <alignment horizontal="center" vertical="center"/>
    </xf>
    <xf numFmtId="0" fontId="3" fillId="15" borderId="15" xfId="0" applyFont="1" applyFill="1" applyBorder="1" applyAlignment="1">
      <alignment horizontal="center" vertical="center"/>
    </xf>
    <xf numFmtId="0" fontId="3" fillId="15" borderId="62" xfId="0" applyFont="1" applyFill="1" applyBorder="1" applyAlignment="1">
      <alignment horizontal="center" vertical="center"/>
    </xf>
    <xf numFmtId="0" fontId="3" fillId="16" borderId="43" xfId="0" applyFont="1" applyFill="1" applyBorder="1" applyAlignment="1">
      <alignment horizontal="center" vertical="center" wrapText="1"/>
    </xf>
    <xf numFmtId="0" fontId="3" fillId="16" borderId="64" xfId="0" applyFont="1" applyFill="1" applyBorder="1" applyAlignment="1">
      <alignment horizontal="center" vertical="center" wrapText="1"/>
    </xf>
    <xf numFmtId="0" fontId="4" fillId="7" borderId="71"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62" xfId="0" applyFont="1" applyFill="1" applyBorder="1" applyAlignment="1">
      <alignment horizontal="center" vertical="center"/>
    </xf>
    <xf numFmtId="0" fontId="15" fillId="2" borderId="74" xfId="0" applyFont="1" applyFill="1" applyBorder="1" applyAlignment="1">
      <alignment horizontal="center" vertical="center"/>
    </xf>
    <xf numFmtId="0" fontId="3" fillId="4" borderId="6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75" xfId="0" applyFont="1" applyFill="1" applyBorder="1" applyAlignment="1">
      <alignment horizontal="center" vertical="center"/>
    </xf>
    <xf numFmtId="0" fontId="3" fillId="6" borderId="72"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73"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4" fillId="0" borderId="19" xfId="0" applyFont="1" applyBorder="1" applyAlignment="1">
      <alignment horizontal="left" vertical="top" wrapText="1"/>
    </xf>
    <xf numFmtId="0" fontId="4" fillId="0" borderId="14" xfId="0" applyFont="1" applyBorder="1" applyAlignment="1">
      <alignment horizontal="left" vertical="top" wrapText="1"/>
    </xf>
    <xf numFmtId="0" fontId="4" fillId="0" borderId="20" xfId="0" applyFont="1" applyBorder="1" applyAlignment="1">
      <alignment horizontal="left" vertical="top" wrapText="1"/>
    </xf>
    <xf numFmtId="0" fontId="16"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85" xfId="0" applyFont="1" applyBorder="1" applyAlignment="1">
      <alignment horizontal="center" vertical="center"/>
    </xf>
    <xf numFmtId="0" fontId="3" fillId="12" borderId="9" xfId="0" applyFont="1" applyFill="1" applyBorder="1" applyAlignment="1">
      <alignment horizontal="center" vertical="center" wrapText="1"/>
    </xf>
    <xf numFmtId="0" fontId="3" fillId="6" borderId="34"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35" xfId="0" applyFont="1" applyFill="1" applyBorder="1" applyAlignment="1">
      <alignment horizontal="center" vertical="center"/>
    </xf>
    <xf numFmtId="0" fontId="3" fillId="9" borderId="9" xfId="0" applyFont="1" applyFill="1" applyBorder="1" applyAlignment="1">
      <alignment horizontal="center" vertical="center"/>
    </xf>
    <xf numFmtId="0" fontId="3" fillId="14" borderId="9" xfId="0" applyFont="1" applyFill="1" applyBorder="1" applyAlignment="1">
      <alignment horizontal="center" vertical="center" wrapText="1"/>
    </xf>
    <xf numFmtId="0" fontId="3" fillId="8" borderId="9" xfId="0" applyFont="1" applyFill="1" applyBorder="1" applyAlignment="1">
      <alignment horizontal="center" vertical="center"/>
    </xf>
    <xf numFmtId="0" fontId="3" fillId="13" borderId="9" xfId="0" applyFont="1" applyFill="1" applyBorder="1" applyAlignment="1">
      <alignment horizontal="center" vertical="center" wrapText="1"/>
    </xf>
    <xf numFmtId="0" fontId="3" fillId="15" borderId="9" xfId="0" applyFont="1" applyFill="1" applyBorder="1" applyAlignment="1">
      <alignment horizontal="center" vertical="center"/>
    </xf>
    <xf numFmtId="0" fontId="3" fillId="16" borderId="9"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6" borderId="11" xfId="0" applyFont="1" applyFill="1" applyBorder="1" applyAlignment="1">
      <alignment horizontal="center" vertical="center"/>
    </xf>
    <xf numFmtId="0" fontId="3" fillId="6" borderId="9" xfId="0" applyFont="1" applyFill="1" applyBorder="1" applyAlignment="1">
      <alignment horizontal="center" vertical="center"/>
    </xf>
    <xf numFmtId="0" fontId="3" fillId="13" borderId="9" xfId="0" applyFont="1" applyFill="1" applyBorder="1" applyAlignment="1">
      <alignment horizontal="center"/>
    </xf>
    <xf numFmtId="0" fontId="3" fillId="4" borderId="38" xfId="0" applyFont="1" applyFill="1" applyBorder="1" applyAlignment="1">
      <alignment horizontal="center" vertical="center"/>
    </xf>
    <xf numFmtId="0" fontId="3" fillId="4" borderId="39" xfId="0" applyFont="1" applyFill="1" applyBorder="1" applyAlignment="1">
      <alignment horizontal="center" vertical="center"/>
    </xf>
    <xf numFmtId="0" fontId="20"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15" fillId="2" borderId="11" xfId="0" applyFont="1" applyFill="1" applyBorder="1" applyAlignment="1">
      <alignment horizontal="center" vertical="center"/>
    </xf>
    <xf numFmtId="0" fontId="15" fillId="2" borderId="11" xfId="0" applyFont="1" applyFill="1" applyBorder="1" applyAlignment="1">
      <alignment horizontal="center" vertical="center" wrapText="1"/>
    </xf>
    <xf numFmtId="0" fontId="3" fillId="6" borderId="36" xfId="0" applyFont="1" applyFill="1" applyBorder="1" applyAlignment="1">
      <alignment horizontal="center" vertical="center"/>
    </xf>
    <xf numFmtId="0" fontId="4" fillId="6" borderId="37" xfId="0" applyFont="1" applyFill="1" applyBorder="1" applyAlignment="1">
      <alignment horizontal="center" vertical="center"/>
    </xf>
    <xf numFmtId="0" fontId="15" fillId="2" borderId="34" xfId="0" applyFont="1" applyFill="1" applyBorder="1" applyAlignment="1">
      <alignment horizontal="center" vertical="center"/>
    </xf>
    <xf numFmtId="0" fontId="3" fillId="4" borderId="7" xfId="0" applyFont="1" applyFill="1" applyBorder="1" applyAlignment="1">
      <alignment horizontal="center" vertical="center"/>
    </xf>
    <xf numFmtId="0" fontId="3" fillId="10" borderId="9" xfId="0" applyFont="1" applyFill="1" applyBorder="1" applyAlignment="1">
      <alignment horizontal="center" vertical="center"/>
    </xf>
    <xf numFmtId="0" fontId="3" fillId="13" borderId="2" xfId="0" applyFont="1" applyFill="1" applyBorder="1" applyAlignment="1">
      <alignment horizontal="center" vertical="center"/>
    </xf>
    <xf numFmtId="0" fontId="3" fillId="13" borderId="3" xfId="0" applyFont="1" applyFill="1" applyBorder="1" applyAlignment="1">
      <alignment horizontal="center" vertical="center"/>
    </xf>
    <xf numFmtId="0" fontId="3" fillId="13" borderId="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4" borderId="6" xfId="0" applyFont="1" applyFill="1" applyBorder="1" applyAlignment="1">
      <alignment horizontal="center" vertical="center"/>
    </xf>
    <xf numFmtId="0" fontId="1" fillId="3" borderId="1"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1" xfId="0" applyFont="1" applyBorder="1" applyAlignment="1">
      <alignment horizontal="left" vertical="center" wrapText="1"/>
    </xf>
    <xf numFmtId="0" fontId="16" fillId="0" borderId="2" xfId="0" applyFont="1" applyBorder="1" applyAlignment="1">
      <alignment horizontal="left" vertical="center" wrapText="1"/>
    </xf>
    <xf numFmtId="0" fontId="2" fillId="3" borderId="5" xfId="0" applyFont="1" applyFill="1" applyBorder="1" applyAlignment="1">
      <alignment horizontal="left" vertical="center" wrapText="1"/>
    </xf>
    <xf numFmtId="0" fontId="16"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2" fillId="2" borderId="1" xfId="0" applyFont="1" applyFill="1" applyBorder="1" applyAlignment="1">
      <alignment horizontal="center"/>
    </xf>
    <xf numFmtId="0" fontId="2"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1" fillId="2"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9" fillId="0" borderId="3" xfId="0" applyFont="1" applyBorder="1" applyAlignment="1">
      <alignment horizontal="center" vertical="center" wrapText="1"/>
    </xf>
    <xf numFmtId="0" fontId="29" fillId="0" borderId="29" xfId="1" applyFont="1" applyBorder="1" applyAlignment="1" applyProtection="1">
      <alignment horizontal="center" vertical="top" wrapText="1"/>
    </xf>
    <xf numFmtId="0" fontId="29" fillId="0" borderId="30" xfId="1" applyFont="1" applyBorder="1" applyAlignment="1" applyProtection="1">
      <alignment horizontal="center" vertical="top" wrapText="1"/>
    </xf>
    <xf numFmtId="0" fontId="29" fillId="0" borderId="31" xfId="1" applyFont="1" applyBorder="1" applyAlignment="1" applyProtection="1">
      <alignment horizontal="center" vertical="top" wrapText="1"/>
    </xf>
    <xf numFmtId="0" fontId="1" fillId="0" borderId="1" xfId="0" applyFont="1" applyBorder="1" applyAlignment="1">
      <alignment vertical="center" wrapText="1"/>
    </xf>
    <xf numFmtId="0" fontId="8" fillId="3" borderId="1" xfId="0" applyFont="1" applyFill="1" applyBorder="1" applyAlignment="1">
      <alignment horizontal="left" vertical="center"/>
    </xf>
    <xf numFmtId="0" fontId="20" fillId="2" borderId="4"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0" fillId="2"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62"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1" fillId="4" borderId="86" xfId="0" applyFont="1" applyFill="1" applyBorder="1" applyAlignment="1">
      <alignment horizontal="center" vertical="center" wrapText="1"/>
    </xf>
    <xf numFmtId="0" fontId="1" fillId="4" borderId="87" xfId="0" applyFont="1" applyFill="1" applyBorder="1" applyAlignment="1">
      <alignment horizontal="center"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69" xfId="0" applyFont="1" applyFill="1" applyBorder="1" applyAlignment="1">
      <alignment horizontal="center" vertical="center"/>
    </xf>
    <xf numFmtId="0" fontId="30" fillId="0" borderId="1" xfId="1" applyFont="1" applyBorder="1" applyAlignment="1">
      <alignment horizontal="left" vertical="center"/>
    </xf>
    <xf numFmtId="0" fontId="30" fillId="0" borderId="1" xfId="1" applyFont="1" applyBorder="1" applyAlignment="1">
      <alignment vertical="center" wrapText="1"/>
    </xf>
    <xf numFmtId="0" fontId="30" fillId="2" borderId="1" xfId="1" applyFont="1" applyFill="1" applyBorder="1" applyAlignment="1">
      <alignment vertical="center" wrapText="1"/>
    </xf>
    <xf numFmtId="0" fontId="16" fillId="0" borderId="0" xfId="0" applyFont="1" applyAlignment="1">
      <alignment vertical="center"/>
    </xf>
    <xf numFmtId="0" fontId="30" fillId="0" borderId="1" xfId="1" applyFont="1" applyBorder="1" applyAlignment="1">
      <alignment horizontal="justify" vertical="center" wrapText="1"/>
    </xf>
    <xf numFmtId="0" fontId="30" fillId="0" borderId="1" xfId="1" applyFont="1" applyBorder="1" applyAlignment="1">
      <alignment horizontal="left" vertical="center" wrapText="1"/>
    </xf>
    <xf numFmtId="0" fontId="30" fillId="2" borderId="1" xfId="1" applyFont="1" applyFill="1" applyBorder="1" applyAlignment="1">
      <alignment horizontal="justify" vertical="center" wrapText="1"/>
    </xf>
    <xf numFmtId="0" fontId="30" fillId="2" borderId="1" xfId="1" applyFont="1" applyFill="1" applyBorder="1" applyAlignment="1">
      <alignment horizontal="left" vertical="center" wrapText="1"/>
    </xf>
    <xf numFmtId="0" fontId="30" fillId="0" borderId="1" xfId="1" applyFont="1" applyBorder="1" applyAlignment="1">
      <alignment horizontal="justify" vertical="center"/>
    </xf>
    <xf numFmtId="0" fontId="1" fillId="2" borderId="1" xfId="0" applyFont="1" applyFill="1" applyBorder="1" applyAlignment="1">
      <alignment horizontal="center" vertical="center"/>
    </xf>
  </cellXfs>
  <cellStyles count="3">
    <cellStyle name="Hyperlink" xfId="1" xr:uid="{00000000-000B-0000-0000-000008000000}"/>
    <cellStyle name="Normal" xfId="0" builtinId="0"/>
    <cellStyle name="Normal 2" xfId="2" xr:uid="{5DC84180-DCD5-4388-8FD9-DA57C467B48F}"/>
  </cellStyles>
  <dxfs count="6">
    <dxf>
      <font>
        <color theme="1"/>
      </font>
      <fill>
        <patternFill patternType="solid">
          <bgColor theme="3" tint="0.79998168889431442"/>
        </patternFill>
      </fill>
    </dxf>
    <dxf>
      <font>
        <color theme="1"/>
      </font>
      <fill>
        <patternFill patternType="solid">
          <bgColor theme="9" tint="0.79998168889431442"/>
        </patternFill>
      </fill>
    </dxf>
    <dxf>
      <font>
        <color theme="1"/>
      </font>
      <fill>
        <patternFill patternType="solid">
          <bgColor theme="5" tint="0.79998168889431442"/>
        </patternFill>
      </fill>
    </dxf>
    <dxf>
      <font>
        <color theme="1"/>
      </font>
      <fill>
        <patternFill patternType="solid">
          <bgColor theme="3" tint="0.79998168889431442"/>
        </patternFill>
      </fill>
    </dxf>
    <dxf>
      <font>
        <color theme="1"/>
      </font>
      <fill>
        <patternFill patternType="solid">
          <bgColor theme="9" tint="0.79998168889431442"/>
        </patternFill>
      </fill>
    </dxf>
    <dxf>
      <font>
        <color theme="1"/>
      </font>
      <fill>
        <patternFill patternType="solid">
          <bgColor theme="5" tint="0.79998168889431442"/>
        </patternFill>
      </fill>
    </dxf>
  </dxfs>
  <tableStyles count="0" defaultTableStyle="TableStyleMedium2" defaultPivotStyle="PivotStyleLight16"/>
  <colors>
    <mruColors>
      <color rgb="FFFFEA75"/>
      <color rgb="FF96BE55"/>
      <color rgb="FF4D4D4D"/>
      <color rgb="FFE1E1E1"/>
      <color rgb="FF154A8A"/>
      <color rgb="FFE6EFFD"/>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433388</xdr:colOff>
      <xdr:row>0</xdr:row>
      <xdr:rowOff>74613</xdr:rowOff>
    </xdr:from>
    <xdr:to>
      <xdr:col>5</xdr:col>
      <xdr:colOff>1872033</xdr:colOff>
      <xdr:row>1</xdr:row>
      <xdr:rowOff>131763</xdr:rowOff>
    </xdr:to>
    <xdr:pic>
      <xdr:nvPicPr>
        <xdr:cNvPr id="2" name="Imagen 1">
          <a:extLst>
            <a:ext uri="{FF2B5EF4-FFF2-40B4-BE49-F238E27FC236}">
              <a16:creationId xmlns:a16="http://schemas.microsoft.com/office/drawing/2014/main" id="{8738AF05-1C96-4E2C-9693-8E78161C9E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9204326" y="74613"/>
          <a:ext cx="1438645" cy="44608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476250</xdr:colOff>
      <xdr:row>0</xdr:row>
      <xdr:rowOff>28575</xdr:rowOff>
    </xdr:from>
    <xdr:to>
      <xdr:col>5</xdr:col>
      <xdr:colOff>2220991</xdr:colOff>
      <xdr:row>1</xdr:row>
      <xdr:rowOff>180975</xdr:rowOff>
    </xdr:to>
    <xdr:pic>
      <xdr:nvPicPr>
        <xdr:cNvPr id="2" name="Imagen 1">
          <a:extLst>
            <a:ext uri="{FF2B5EF4-FFF2-40B4-BE49-F238E27FC236}">
              <a16:creationId xmlns:a16="http://schemas.microsoft.com/office/drawing/2014/main" id="{53D7051A-601C-4184-AA07-80C30078B1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9477375" y="28575"/>
          <a:ext cx="1744741" cy="542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552450</xdr:colOff>
      <xdr:row>0</xdr:row>
      <xdr:rowOff>47625</xdr:rowOff>
    </xdr:from>
    <xdr:to>
      <xdr:col>5</xdr:col>
      <xdr:colOff>2174752</xdr:colOff>
      <xdr:row>1</xdr:row>
      <xdr:rowOff>161925</xdr:rowOff>
    </xdr:to>
    <xdr:pic>
      <xdr:nvPicPr>
        <xdr:cNvPr id="2" name="Imagen 1">
          <a:extLst>
            <a:ext uri="{FF2B5EF4-FFF2-40B4-BE49-F238E27FC236}">
              <a16:creationId xmlns:a16="http://schemas.microsoft.com/office/drawing/2014/main" id="{CD2D95C1-655D-4298-A60F-F7AEC898E3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9391650" y="47625"/>
          <a:ext cx="1622302" cy="5048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409575</xdr:colOff>
      <xdr:row>0</xdr:row>
      <xdr:rowOff>76200</xdr:rowOff>
    </xdr:from>
    <xdr:to>
      <xdr:col>10</xdr:col>
      <xdr:colOff>726175</xdr:colOff>
      <xdr:row>1</xdr:row>
      <xdr:rowOff>123825</xdr:rowOff>
    </xdr:to>
    <xdr:pic>
      <xdr:nvPicPr>
        <xdr:cNvPr id="3" name="Imagen 2">
          <a:extLst>
            <a:ext uri="{FF2B5EF4-FFF2-40B4-BE49-F238E27FC236}">
              <a16:creationId xmlns:a16="http://schemas.microsoft.com/office/drawing/2014/main" id="{93830428-F1B1-42B0-8204-A213FC07DF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8791575" y="76200"/>
          <a:ext cx="1450075" cy="447675"/>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476250</xdr:colOff>
      <xdr:row>0</xdr:row>
      <xdr:rowOff>85725</xdr:rowOff>
    </xdr:from>
    <xdr:to>
      <xdr:col>10</xdr:col>
      <xdr:colOff>724270</xdr:colOff>
      <xdr:row>1</xdr:row>
      <xdr:rowOff>133350</xdr:rowOff>
    </xdr:to>
    <xdr:pic>
      <xdr:nvPicPr>
        <xdr:cNvPr id="2" name="Imagen 1">
          <a:extLst>
            <a:ext uri="{FF2B5EF4-FFF2-40B4-BE49-F238E27FC236}">
              <a16:creationId xmlns:a16="http://schemas.microsoft.com/office/drawing/2014/main" id="{45E14CD8-1142-47BE-8D46-23B2A13134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8572500" y="85725"/>
          <a:ext cx="1438645" cy="44767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390525</xdr:colOff>
      <xdr:row>0</xdr:row>
      <xdr:rowOff>38100</xdr:rowOff>
    </xdr:from>
    <xdr:to>
      <xdr:col>10</xdr:col>
      <xdr:colOff>733795</xdr:colOff>
      <xdr:row>1</xdr:row>
      <xdr:rowOff>161925</xdr:rowOff>
    </xdr:to>
    <xdr:pic>
      <xdr:nvPicPr>
        <xdr:cNvPr id="2" name="Imagen 1">
          <a:extLst>
            <a:ext uri="{FF2B5EF4-FFF2-40B4-BE49-F238E27FC236}">
              <a16:creationId xmlns:a16="http://schemas.microsoft.com/office/drawing/2014/main" id="{08D9C54B-6883-494D-A14C-349D85FA4C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8486775" y="38100"/>
          <a:ext cx="1429120" cy="52387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238125</xdr:colOff>
      <xdr:row>0</xdr:row>
      <xdr:rowOff>104775</xdr:rowOff>
    </xdr:from>
    <xdr:to>
      <xdr:col>10</xdr:col>
      <xdr:colOff>914770</xdr:colOff>
      <xdr:row>1</xdr:row>
      <xdr:rowOff>152400</xdr:rowOff>
    </xdr:to>
    <xdr:pic>
      <xdr:nvPicPr>
        <xdr:cNvPr id="2" name="Imagen 1">
          <a:extLst>
            <a:ext uri="{FF2B5EF4-FFF2-40B4-BE49-F238E27FC236}">
              <a16:creationId xmlns:a16="http://schemas.microsoft.com/office/drawing/2014/main" id="{4E3882BC-1D7A-44F9-9D89-F19B06B046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8334375" y="104775"/>
          <a:ext cx="1438645" cy="447675"/>
        </a:xfrm>
        <a:prstGeom prst="rect">
          <a:avLst/>
        </a:prstGeom>
        <a:ln>
          <a:noFill/>
        </a:ln>
        <a:extLst>
          <a:ext uri="{53640926-AAD7-44D8-BBD7-CCE9431645EC}">
            <a14:shadowObscured xmlns:a14="http://schemas.microsoft.com/office/drawing/2010/main"/>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uia-wcag.com/e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w3.org/WAI/WCAG22/Understanding/extended-audio-description-prerecorded" TargetMode="External"/><Relationship Id="rId13" Type="http://schemas.openxmlformats.org/officeDocument/2006/relationships/hyperlink" Target="https://www.w3.org/WAI/WCAG22/Understanding/sensory-characteristics" TargetMode="External"/><Relationship Id="rId18" Type="http://schemas.openxmlformats.org/officeDocument/2006/relationships/hyperlink" Target="https://www.w3.org/WAI/WCAG22/Understanding/audio-control" TargetMode="External"/><Relationship Id="rId26" Type="http://schemas.openxmlformats.org/officeDocument/2006/relationships/hyperlink" Target="https://www.w3.org/WAI/WCAG22/Understanding/reflow" TargetMode="External"/><Relationship Id="rId3" Type="http://schemas.openxmlformats.org/officeDocument/2006/relationships/hyperlink" Target="https://www.w3.org/WAI/WCAG22/Understanding/captions-prerecorded" TargetMode="External"/><Relationship Id="rId21" Type="http://schemas.openxmlformats.org/officeDocument/2006/relationships/hyperlink" Target="https://www.w3.org/WAI/WCAG22/Understanding/images-of-text" TargetMode="External"/><Relationship Id="rId7" Type="http://schemas.openxmlformats.org/officeDocument/2006/relationships/hyperlink" Target="https://www.w3.org/WAI/WCAG22/Understanding/sign-language-prerecorded" TargetMode="External"/><Relationship Id="rId12" Type="http://schemas.openxmlformats.org/officeDocument/2006/relationships/hyperlink" Target="https://www.w3.org/WAI/WCAG22/Understanding/meaningful-sequence" TargetMode="External"/><Relationship Id="rId17" Type="http://schemas.openxmlformats.org/officeDocument/2006/relationships/hyperlink" Target="https://www.w3.org/WAI/WCAG22/Understanding/use-of-color" TargetMode="External"/><Relationship Id="rId25" Type="http://schemas.openxmlformats.org/officeDocument/2006/relationships/hyperlink" Target="https://www.w3.org/WAI/WCAG22/Understanding/images-of-text-no-exception" TargetMode="External"/><Relationship Id="rId2" Type="http://schemas.openxmlformats.org/officeDocument/2006/relationships/hyperlink" Target="https://www.w3.org/WAI/WCAG22/Understanding/audio-only-and-video-only-prerecorded" TargetMode="External"/><Relationship Id="rId16" Type="http://schemas.openxmlformats.org/officeDocument/2006/relationships/hyperlink" Target="https://www.w3.org/WAI/WCAG22/Understanding/identify-purpose" TargetMode="External"/><Relationship Id="rId20" Type="http://schemas.openxmlformats.org/officeDocument/2006/relationships/hyperlink" Target="https://www.w3.org/WAI/WCAG22/Understanding/resize-text" TargetMode="External"/><Relationship Id="rId29" Type="http://schemas.openxmlformats.org/officeDocument/2006/relationships/hyperlink" Target="https://www.w3.org/WAI/WCAG22/Understanding/content-on-hover-or-focus" TargetMode="External"/><Relationship Id="rId1" Type="http://schemas.openxmlformats.org/officeDocument/2006/relationships/hyperlink" Target="https://www.w3.org/WAI/WCAG22/Understanding/non-text-content.html" TargetMode="External"/><Relationship Id="rId6" Type="http://schemas.openxmlformats.org/officeDocument/2006/relationships/hyperlink" Target="https://www.w3.org/WAI/WCAG22/Understanding/audio-description-prerecorded" TargetMode="External"/><Relationship Id="rId11" Type="http://schemas.openxmlformats.org/officeDocument/2006/relationships/hyperlink" Target="https://www.w3.org/WAI/WCAG22/Understanding/info-and-relationships" TargetMode="External"/><Relationship Id="rId24" Type="http://schemas.openxmlformats.org/officeDocument/2006/relationships/hyperlink" Target="https://www.w3.org/WAI/WCAG22/Understanding/visual-presentation" TargetMode="External"/><Relationship Id="rId5" Type="http://schemas.openxmlformats.org/officeDocument/2006/relationships/hyperlink" Target="https://www.w3.org/WAI/WCAG22/Understanding/captions-live" TargetMode="External"/><Relationship Id="rId15" Type="http://schemas.openxmlformats.org/officeDocument/2006/relationships/hyperlink" Target="https://www.w3.org/WAI/WCAG22/Understanding/identify-input-purpose" TargetMode="External"/><Relationship Id="rId23" Type="http://schemas.openxmlformats.org/officeDocument/2006/relationships/hyperlink" Target="https://www.w3.org/WAI/WCAG22/Understanding/low-or-no-background-audio" TargetMode="External"/><Relationship Id="rId28" Type="http://schemas.openxmlformats.org/officeDocument/2006/relationships/hyperlink" Target="https://www.w3.org/WAI/WCAG22/Understanding/text-spacing" TargetMode="External"/><Relationship Id="rId10" Type="http://schemas.openxmlformats.org/officeDocument/2006/relationships/hyperlink" Target="https://www.w3.org/WAI/WCAG22/Understanding/audio-only-live" TargetMode="External"/><Relationship Id="rId19" Type="http://schemas.openxmlformats.org/officeDocument/2006/relationships/hyperlink" Target="https://www.w3.org/WAI/WCAG22/Understanding/contrast-minimum" TargetMode="External"/><Relationship Id="rId31" Type="http://schemas.openxmlformats.org/officeDocument/2006/relationships/drawing" Target="../drawings/drawing4.xml"/><Relationship Id="rId4" Type="http://schemas.openxmlformats.org/officeDocument/2006/relationships/hyperlink" Target="https://www.w3.org/WAI/WCAG22/Understanding/audio-description-or-media-alternative-prerecorded" TargetMode="External"/><Relationship Id="rId9" Type="http://schemas.openxmlformats.org/officeDocument/2006/relationships/hyperlink" Target="https://www.w3.org/WAI/WCAG22/Understanding/media-alternative-prerecorded" TargetMode="External"/><Relationship Id="rId14" Type="http://schemas.openxmlformats.org/officeDocument/2006/relationships/hyperlink" Target="https://www.w3.org/WAI/WCAG22/Understanding/orientation" TargetMode="External"/><Relationship Id="rId22" Type="http://schemas.openxmlformats.org/officeDocument/2006/relationships/hyperlink" Target="https://www.w3.org/WAI/WCAG22/Understanding/contrast-enhanced" TargetMode="External"/><Relationship Id="rId27" Type="http://schemas.openxmlformats.org/officeDocument/2006/relationships/hyperlink" Target="https://www.w3.org/WAI/WCAG22/Understanding/non-text-contrast" TargetMode="External"/><Relationship Id="rId30"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s://www.w3.org/WAI/WCAG22/Understanding/animation-from-interacci%C3%B3ns" TargetMode="External"/><Relationship Id="rId18" Type="http://schemas.openxmlformats.org/officeDocument/2006/relationships/hyperlink" Target="https://www.w3.org/WAI/WCAG22/Understanding/multiple-ways" TargetMode="External"/><Relationship Id="rId26" Type="http://schemas.openxmlformats.org/officeDocument/2006/relationships/hyperlink" Target="https://www.w3.org/WAI/WCAG22/Understanding/focus-appearance.html" TargetMode="External"/><Relationship Id="rId3" Type="http://schemas.openxmlformats.org/officeDocument/2006/relationships/hyperlink" Target="https://www.w3.org/WAI/WCAG22/Understanding/keyboard-no-exception" TargetMode="External"/><Relationship Id="rId21" Type="http://schemas.openxmlformats.org/officeDocument/2006/relationships/hyperlink" Target="https://www.w3.org/WAI/WCAG22/Understanding/location" TargetMode="External"/><Relationship Id="rId34" Type="http://schemas.openxmlformats.org/officeDocument/2006/relationships/hyperlink" Target="https://www.w3.org/WAI/WCAG22/Understanding/target-size-minimum.html" TargetMode="External"/><Relationship Id="rId7" Type="http://schemas.openxmlformats.org/officeDocument/2006/relationships/hyperlink" Target="https://www.w3.org/WAI/WCAG22/Understanding/no-timing" TargetMode="External"/><Relationship Id="rId12" Type="http://schemas.openxmlformats.org/officeDocument/2006/relationships/hyperlink" Target="https://www.w3.org/WAI/WCAG22/Understanding/three-flashes" TargetMode="External"/><Relationship Id="rId17" Type="http://schemas.openxmlformats.org/officeDocument/2006/relationships/hyperlink" Target="https://www.w3.org/WAI/WCAG22/Understanding/link-purpose-in-context" TargetMode="External"/><Relationship Id="rId25" Type="http://schemas.openxmlformats.org/officeDocument/2006/relationships/hyperlink" Target="https://www.w3.org/WAI/WCAG22/Understanding/focus-not-obscured-enhanced.html" TargetMode="External"/><Relationship Id="rId33" Type="http://schemas.openxmlformats.org/officeDocument/2006/relationships/hyperlink" Target="https://www.w3.org/WAI/WCAG22/Understanding/dragging-movements.html" TargetMode="External"/><Relationship Id="rId2" Type="http://schemas.openxmlformats.org/officeDocument/2006/relationships/hyperlink" Target="https://www.w3.org/WAI/WCAG22/Understanding/no-keyboard-trap" TargetMode="External"/><Relationship Id="rId16" Type="http://schemas.openxmlformats.org/officeDocument/2006/relationships/hyperlink" Target="https://www.w3.org/WAI/WCAG22/Understanding/focus-order" TargetMode="External"/><Relationship Id="rId20" Type="http://schemas.openxmlformats.org/officeDocument/2006/relationships/hyperlink" Target="https://www.w3.org/WAI/WCAG22/Understanding/focus-visible" TargetMode="External"/><Relationship Id="rId29" Type="http://schemas.openxmlformats.org/officeDocument/2006/relationships/hyperlink" Target="https://www.w3.org/WAI/WCAG22/Understanding/label-in-name" TargetMode="External"/><Relationship Id="rId1" Type="http://schemas.openxmlformats.org/officeDocument/2006/relationships/hyperlink" Target="https://www.w3.org/WAI/WCAG22/Understanding/keyboard" TargetMode="External"/><Relationship Id="rId6" Type="http://schemas.openxmlformats.org/officeDocument/2006/relationships/hyperlink" Target="https://www.w3.org/WAI/WCAG22/Understanding/pause-stop-hide" TargetMode="External"/><Relationship Id="rId11" Type="http://schemas.openxmlformats.org/officeDocument/2006/relationships/hyperlink" Target="https://www.w3.org/WAI/WCAG22/Understanding/three-flashes-or-below-threshold" TargetMode="External"/><Relationship Id="rId24" Type="http://schemas.openxmlformats.org/officeDocument/2006/relationships/hyperlink" Target="https://www.w3.org/WAI/WCAG22/Understanding/focus-not-obscured-minimum.html" TargetMode="External"/><Relationship Id="rId32" Type="http://schemas.openxmlformats.org/officeDocument/2006/relationships/hyperlink" Target="https://www.w3.org/WAI/WCAG22/Understanding/concurrent-input-mechanisms" TargetMode="External"/><Relationship Id="rId5" Type="http://schemas.openxmlformats.org/officeDocument/2006/relationships/hyperlink" Target="https://www.w3.org/WAI/WCAG22/Understanding/timing-adjustable" TargetMode="External"/><Relationship Id="rId15" Type="http://schemas.openxmlformats.org/officeDocument/2006/relationships/hyperlink" Target="https://www.w3.org/WAI/WCAG22/Understanding/page-titled" TargetMode="External"/><Relationship Id="rId23" Type="http://schemas.openxmlformats.org/officeDocument/2006/relationships/hyperlink" Target="https://www.w3.org/WAI/WCAG22/Understanding/section-headings" TargetMode="External"/><Relationship Id="rId28" Type="http://schemas.openxmlformats.org/officeDocument/2006/relationships/hyperlink" Target="https://www.w3.org/WAI/WCAG22/Understanding/pointer-cancellation" TargetMode="External"/><Relationship Id="rId36" Type="http://schemas.openxmlformats.org/officeDocument/2006/relationships/drawing" Target="../drawings/drawing5.xml"/><Relationship Id="rId10" Type="http://schemas.openxmlformats.org/officeDocument/2006/relationships/hyperlink" Target="https://www.w3.org/WAI/WCAG22/Understanding/timeouts" TargetMode="External"/><Relationship Id="rId19" Type="http://schemas.openxmlformats.org/officeDocument/2006/relationships/hyperlink" Target="https://www.w3.org/WAI/WCAG22/Understanding/headings-and-labels" TargetMode="External"/><Relationship Id="rId31" Type="http://schemas.openxmlformats.org/officeDocument/2006/relationships/hyperlink" Target="https://www.w3.org/WAI/WCAG22/Understanding/target-size" TargetMode="External"/><Relationship Id="rId4" Type="http://schemas.openxmlformats.org/officeDocument/2006/relationships/hyperlink" Target="https://www.w3.org/WAI/WCAG22/Understanding/character-key-shortcuts" TargetMode="External"/><Relationship Id="rId9" Type="http://schemas.openxmlformats.org/officeDocument/2006/relationships/hyperlink" Target="https://www.w3.org/WAI/WCAG22/Understanding/re-authenticating" TargetMode="External"/><Relationship Id="rId14" Type="http://schemas.openxmlformats.org/officeDocument/2006/relationships/hyperlink" Target="https://www.w3.org/WAI/WCAG22/Understanding/bypass-blocks" TargetMode="External"/><Relationship Id="rId22" Type="http://schemas.openxmlformats.org/officeDocument/2006/relationships/hyperlink" Target="https://www.w3.org/WAI/WCAG22/Understanding/link-purpose-link-only" TargetMode="External"/><Relationship Id="rId27" Type="http://schemas.openxmlformats.org/officeDocument/2006/relationships/hyperlink" Target="https://www.w3.org/WAI/WCAG22/Understanding/pointer-gestures" TargetMode="External"/><Relationship Id="rId30" Type="http://schemas.openxmlformats.org/officeDocument/2006/relationships/hyperlink" Target="https://www.w3.org/WAI/WCAG22/Understanding/motion-actuation" TargetMode="External"/><Relationship Id="rId35" Type="http://schemas.openxmlformats.org/officeDocument/2006/relationships/printerSettings" Target="../printerSettings/printerSettings5.bin"/><Relationship Id="rId8" Type="http://schemas.openxmlformats.org/officeDocument/2006/relationships/hyperlink" Target="https://www.w3.org/WAI/WCAG22/Understanding/interruption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w3.org/WAI/WCAG22/Understanding/on-input" TargetMode="External"/><Relationship Id="rId13" Type="http://schemas.openxmlformats.org/officeDocument/2006/relationships/hyperlink" Target="https://www.w3.org/WAI/WCAG22/Understanding/error-identification" TargetMode="External"/><Relationship Id="rId18" Type="http://schemas.openxmlformats.org/officeDocument/2006/relationships/hyperlink" Target="https://www.w3.org/WAI/WCAG22/Understanding/error-prevenci%C3%B3n-all" TargetMode="External"/><Relationship Id="rId3" Type="http://schemas.openxmlformats.org/officeDocument/2006/relationships/hyperlink" Target="https://www.w3.org/WAI/WCAG22/Understanding/unusual-words" TargetMode="External"/><Relationship Id="rId21" Type="http://schemas.openxmlformats.org/officeDocument/2006/relationships/hyperlink" Target="https://www.w3.org/WAI/WCAG22/Understanding/accessible-authentication-enhanced.html" TargetMode="External"/><Relationship Id="rId7" Type="http://schemas.openxmlformats.org/officeDocument/2006/relationships/hyperlink" Target="https://www.w3.org/WAI/WCAG22/Understanding/on-focus" TargetMode="External"/><Relationship Id="rId12" Type="http://schemas.openxmlformats.org/officeDocument/2006/relationships/hyperlink" Target="https://www.w3.org/WAI/WCAG22/Understanding/consistent-help.html" TargetMode="External"/><Relationship Id="rId17" Type="http://schemas.openxmlformats.org/officeDocument/2006/relationships/hyperlink" Target="https://www.w3.org/WAI/WCAG22/Understanding/help" TargetMode="External"/><Relationship Id="rId2" Type="http://schemas.openxmlformats.org/officeDocument/2006/relationships/hyperlink" Target="https://www.w3.org/WAI/WCAG22/Understanding/language-of-parts" TargetMode="External"/><Relationship Id="rId16" Type="http://schemas.openxmlformats.org/officeDocument/2006/relationships/hyperlink" Target="https://www.w3.org/WAI/WCAG22/Understanding/error-prevenci%C3%B3n-legal-financial-data" TargetMode="External"/><Relationship Id="rId20" Type="http://schemas.openxmlformats.org/officeDocument/2006/relationships/hyperlink" Target="https://www.w3.org/WAI/WCAG22/Understanding/accessible-authentication.html" TargetMode="External"/><Relationship Id="rId1" Type="http://schemas.openxmlformats.org/officeDocument/2006/relationships/hyperlink" Target="https://www.w3.org/WAI/WCAG22/Understanding/language-of-page" TargetMode="External"/><Relationship Id="rId6" Type="http://schemas.openxmlformats.org/officeDocument/2006/relationships/hyperlink" Target="https://www.w3.org/WAI/WCAG22/Understanding/pronunciation" TargetMode="External"/><Relationship Id="rId11" Type="http://schemas.openxmlformats.org/officeDocument/2006/relationships/hyperlink" Target="https://www.w3.org/WAI/WCAG22/Understanding/change-on-request" TargetMode="External"/><Relationship Id="rId5" Type="http://schemas.openxmlformats.org/officeDocument/2006/relationships/hyperlink" Target="https://www.w3.org/WAI/WCAG22/Understanding/reading-level" TargetMode="External"/><Relationship Id="rId15" Type="http://schemas.openxmlformats.org/officeDocument/2006/relationships/hyperlink" Target="https://www.w3.org/WAI/WCAG22/Understanding/error-suggestion" TargetMode="External"/><Relationship Id="rId23" Type="http://schemas.openxmlformats.org/officeDocument/2006/relationships/drawing" Target="../drawings/drawing6.xml"/><Relationship Id="rId10" Type="http://schemas.openxmlformats.org/officeDocument/2006/relationships/hyperlink" Target="https://www.w3.org/WAI/WCAG22/Understanding/consistent-identification" TargetMode="External"/><Relationship Id="rId19" Type="http://schemas.openxmlformats.org/officeDocument/2006/relationships/hyperlink" Target="https://www.w3.org/WAI/WCAG22/Understanding/redundant-entry.html" TargetMode="External"/><Relationship Id="rId4" Type="http://schemas.openxmlformats.org/officeDocument/2006/relationships/hyperlink" Target="https://www.w3.org/WAI/WCAG22/Understanding/abbreviations" TargetMode="External"/><Relationship Id="rId9" Type="http://schemas.openxmlformats.org/officeDocument/2006/relationships/hyperlink" Target="https://www.w3.org/WAI/WCAG22/Understanding/consistent-navigation" TargetMode="External"/><Relationship Id="rId14" Type="http://schemas.openxmlformats.org/officeDocument/2006/relationships/hyperlink" Target="https://www.w3.org/WAI/WCAG22/Understanding/labels-or-instructions" TargetMode="External"/><Relationship Id="rId22"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w3.org/WAI/WCAG22/Understanding/status-messages" TargetMode="External"/><Relationship Id="rId1" Type="http://schemas.openxmlformats.org/officeDocument/2006/relationships/hyperlink" Target="https://www.w3.org/WAI/WCAG22/Understanding/name-role-value"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56B58-6AF4-4ABC-9C53-0CF5BFF9E1D2}">
  <sheetPr>
    <tabColor theme="1" tint="0.499984740745262"/>
    <pageSetUpPr fitToPage="1"/>
  </sheetPr>
  <dimension ref="A1:Y54"/>
  <sheetViews>
    <sheetView showGridLines="0" tabSelected="1" zoomScale="120" zoomScaleNormal="120" zoomScaleSheetLayoutView="102" workbookViewId="0">
      <selection activeCell="H7" sqref="H7"/>
    </sheetView>
  </sheetViews>
  <sheetFormatPr baseColWidth="10" defaultColWidth="11.42578125" defaultRowHeight="16.5" customHeight="1" x14ac:dyDescent="0.25"/>
  <cols>
    <col min="1" max="1" width="28.42578125" style="1" customWidth="1"/>
    <col min="2" max="2" width="43.42578125" style="1" customWidth="1"/>
    <col min="3" max="3" width="13.42578125" style="1" customWidth="1"/>
    <col min="4" max="4" width="18.5703125" style="12" customWidth="1"/>
    <col min="5" max="5" width="30.28515625" style="12" customWidth="1"/>
    <col min="6" max="6" width="34.140625" style="12" customWidth="1"/>
    <col min="7" max="7" width="16.5703125" style="15" customWidth="1"/>
    <col min="8" max="8" width="11.42578125" style="15"/>
    <col min="9" max="25" width="11.42578125" style="4"/>
    <col min="26" max="16384" width="11.42578125" style="1"/>
  </cols>
  <sheetData>
    <row r="1" spans="1:25" ht="31.35" customHeight="1" x14ac:dyDescent="0.25">
      <c r="A1" s="299" t="s">
        <v>0</v>
      </c>
      <c r="B1" s="311" t="s">
        <v>1</v>
      </c>
      <c r="C1" s="311"/>
      <c r="D1" s="311"/>
      <c r="E1" s="311"/>
      <c r="F1" s="325"/>
    </row>
    <row r="2" spans="1:25" ht="17.25" customHeight="1" x14ac:dyDescent="0.25">
      <c r="A2" s="299"/>
      <c r="B2" s="209" t="s">
        <v>495</v>
      </c>
      <c r="C2" s="209"/>
      <c r="D2" s="209"/>
      <c r="E2" s="209"/>
      <c r="F2" s="325"/>
      <c r="M2" s="15" t="s">
        <v>2</v>
      </c>
    </row>
    <row r="3" spans="1:25" ht="17.25" customHeight="1" x14ac:dyDescent="0.25">
      <c r="A3" s="114" t="s">
        <v>496</v>
      </c>
      <c r="B3" s="210" t="s">
        <v>497</v>
      </c>
      <c r="C3" s="210"/>
      <c r="D3" s="210"/>
      <c r="E3" s="210"/>
      <c r="F3" s="114" t="s">
        <v>3</v>
      </c>
      <c r="M3" s="15" t="s">
        <v>4</v>
      </c>
    </row>
    <row r="4" spans="1:25" ht="6" customHeight="1" x14ac:dyDescent="0.25">
      <c r="A4" s="293"/>
      <c r="B4" s="321"/>
      <c r="C4" s="321"/>
      <c r="D4" s="321"/>
      <c r="E4" s="321"/>
      <c r="F4" s="294"/>
      <c r="M4" s="15"/>
    </row>
    <row r="5" spans="1:25" s="4" customFormat="1" ht="55.35" customHeight="1" x14ac:dyDescent="0.25">
      <c r="A5" s="326" t="s">
        <v>6</v>
      </c>
      <c r="B5" s="251" t="s">
        <v>7</v>
      </c>
      <c r="C5" s="251"/>
      <c r="D5" s="251"/>
      <c r="E5" s="252"/>
      <c r="F5" s="251"/>
      <c r="G5" s="15"/>
      <c r="H5" s="15"/>
      <c r="M5" s="15" t="s">
        <v>8</v>
      </c>
    </row>
    <row r="6" spans="1:25" s="4" customFormat="1" ht="72" customHeight="1" x14ac:dyDescent="0.25">
      <c r="A6" s="326" t="s">
        <v>9</v>
      </c>
      <c r="B6" s="248" t="s">
        <v>10</v>
      </c>
      <c r="C6" s="249"/>
      <c r="D6" s="249"/>
      <c r="E6" s="250"/>
      <c r="F6" s="249"/>
      <c r="G6" s="15"/>
      <c r="H6" s="15"/>
      <c r="M6" s="15"/>
    </row>
    <row r="7" spans="1:25" s="4" customFormat="1" ht="90.75" customHeight="1" x14ac:dyDescent="0.25">
      <c r="A7" s="326" t="s">
        <v>11</v>
      </c>
      <c r="B7" s="248" t="s">
        <v>12</v>
      </c>
      <c r="C7" s="249"/>
      <c r="D7" s="249"/>
      <c r="E7" s="250"/>
      <c r="F7" s="249"/>
      <c r="G7" s="15"/>
      <c r="H7" s="15"/>
      <c r="M7" s="15" t="s">
        <v>13</v>
      </c>
    </row>
    <row r="8" spans="1:25" s="4" customFormat="1" ht="65.25" customHeight="1" x14ac:dyDescent="0.25">
      <c r="A8" s="326" t="s">
        <v>14</v>
      </c>
      <c r="B8" s="253" t="s">
        <v>15</v>
      </c>
      <c r="C8" s="254"/>
      <c r="D8" s="254"/>
      <c r="E8" s="254"/>
      <c r="F8" s="327"/>
      <c r="G8" s="15"/>
      <c r="H8" s="15"/>
      <c r="M8" s="15"/>
    </row>
    <row r="9" spans="1:25" s="4" customFormat="1" ht="4.5" customHeight="1" x14ac:dyDescent="0.25">
      <c r="A9" s="293"/>
      <c r="B9" s="321"/>
      <c r="C9" s="321"/>
      <c r="D9" s="321"/>
      <c r="E9" s="321"/>
      <c r="F9" s="294"/>
      <c r="G9" s="15"/>
      <c r="H9" s="15"/>
      <c r="M9" s="15"/>
    </row>
    <row r="10" spans="1:25" s="15" customFormat="1" x14ac:dyDescent="0.25">
      <c r="A10" s="240" t="s">
        <v>17</v>
      </c>
      <c r="B10" s="232"/>
      <c r="C10" s="233"/>
      <c r="D10" s="233"/>
      <c r="E10" s="234"/>
      <c r="F10" s="241"/>
      <c r="I10" s="4"/>
      <c r="J10" s="4"/>
      <c r="K10" s="4"/>
      <c r="L10" s="4"/>
      <c r="M10" s="4"/>
      <c r="N10" s="4"/>
      <c r="O10" s="4"/>
      <c r="P10" s="4"/>
      <c r="Q10" s="4"/>
      <c r="R10" s="4"/>
      <c r="S10" s="4"/>
      <c r="T10" s="4"/>
      <c r="U10" s="4"/>
      <c r="V10" s="4"/>
      <c r="W10" s="4"/>
      <c r="X10" s="4"/>
      <c r="Y10" s="4"/>
    </row>
    <row r="11" spans="1:25" s="15" customFormat="1" ht="250.5" customHeight="1" x14ac:dyDescent="0.25">
      <c r="A11" s="242" t="s">
        <v>18</v>
      </c>
      <c r="B11" s="243"/>
      <c r="C11" s="243"/>
      <c r="D11" s="243"/>
      <c r="E11" s="243"/>
      <c r="F11" s="244"/>
      <c r="I11" s="4"/>
      <c r="J11" s="4"/>
      <c r="K11" s="4"/>
      <c r="L11" s="4"/>
      <c r="M11" s="4"/>
      <c r="N11" s="4"/>
      <c r="O11" s="4"/>
      <c r="P11" s="4"/>
      <c r="Q11" s="4"/>
      <c r="R11" s="4"/>
      <c r="S11" s="4"/>
      <c r="T11" s="4"/>
      <c r="U11" s="4"/>
      <c r="V11" s="4"/>
      <c r="W11" s="4"/>
      <c r="X11" s="4"/>
      <c r="Y11" s="4"/>
    </row>
    <row r="12" spans="1:25" s="15" customFormat="1" x14ac:dyDescent="0.25">
      <c r="A12" s="240" t="s">
        <v>19</v>
      </c>
      <c r="B12" s="232"/>
      <c r="C12" s="233"/>
      <c r="D12" s="233"/>
      <c r="E12" s="234"/>
      <c r="F12" s="241"/>
      <c r="I12" s="4"/>
      <c r="J12" s="4"/>
      <c r="K12" s="4"/>
      <c r="L12" s="4"/>
      <c r="M12" s="4"/>
      <c r="N12" s="4"/>
      <c r="O12" s="4"/>
      <c r="P12" s="4"/>
      <c r="Q12" s="4"/>
      <c r="R12" s="4"/>
      <c r="S12" s="4"/>
      <c r="T12" s="4"/>
      <c r="U12" s="4"/>
      <c r="V12" s="4"/>
      <c r="W12" s="4"/>
      <c r="X12" s="4"/>
      <c r="Y12" s="4"/>
    </row>
    <row r="13" spans="1:25" s="15" customFormat="1" ht="16.5" customHeight="1" x14ac:dyDescent="0.25">
      <c r="A13" s="322" t="s">
        <v>20</v>
      </c>
      <c r="B13" s="323"/>
      <c r="C13" s="323"/>
      <c r="D13" s="323"/>
      <c r="E13" s="323"/>
      <c r="F13" s="324"/>
      <c r="I13" s="4"/>
      <c r="J13" s="4"/>
      <c r="K13" s="4"/>
      <c r="L13" s="4"/>
      <c r="M13" s="4"/>
      <c r="N13" s="4"/>
      <c r="O13" s="4"/>
      <c r="P13" s="4"/>
      <c r="Q13" s="4"/>
      <c r="R13" s="4"/>
      <c r="S13" s="4"/>
      <c r="T13" s="4"/>
      <c r="U13" s="4"/>
      <c r="V13" s="4"/>
      <c r="W13" s="4"/>
      <c r="X13" s="4"/>
      <c r="Y13" s="4"/>
    </row>
    <row r="14" spans="1:25" s="4" customFormat="1" ht="299.25" customHeight="1" thickBot="1" x14ac:dyDescent="0.3">
      <c r="A14" s="245" t="s">
        <v>21</v>
      </c>
      <c r="B14" s="246"/>
      <c r="C14" s="246"/>
      <c r="D14" s="246"/>
      <c r="E14" s="246"/>
      <c r="F14" s="247"/>
      <c r="G14" s="15"/>
      <c r="H14" s="15"/>
    </row>
    <row r="15" spans="1:25" s="4" customFormat="1" ht="17.25" customHeight="1" x14ac:dyDescent="0.25">
      <c r="A15" s="123" t="s">
        <v>22</v>
      </c>
      <c r="B15" s="42"/>
      <c r="C15" s="42"/>
      <c r="D15" s="42"/>
      <c r="E15" s="42"/>
      <c r="F15" s="42"/>
      <c r="G15" s="15"/>
      <c r="H15" s="15"/>
    </row>
    <row r="16" spans="1:25" s="4" customFormat="1" x14ac:dyDescent="0.25">
      <c r="A16" s="15" t="s">
        <v>23</v>
      </c>
      <c r="C16" s="15" t="s">
        <v>24</v>
      </c>
      <c r="D16" s="12"/>
      <c r="E16" s="12"/>
      <c r="F16" s="12"/>
      <c r="G16" s="15"/>
      <c r="H16" s="15"/>
    </row>
    <row r="17" spans="1:8" s="4" customFormat="1" x14ac:dyDescent="0.25">
      <c r="A17" s="15" t="s">
        <v>25</v>
      </c>
      <c r="C17" s="15" t="s">
        <v>26</v>
      </c>
      <c r="D17" s="12"/>
      <c r="E17" s="12"/>
      <c r="F17" s="12"/>
      <c r="G17" s="15"/>
      <c r="H17" s="15"/>
    </row>
    <row r="18" spans="1:8" s="4" customFormat="1" x14ac:dyDescent="0.25">
      <c r="A18" s="15" t="s">
        <v>27</v>
      </c>
      <c r="C18" s="15" t="s">
        <v>25</v>
      </c>
      <c r="D18" s="12"/>
      <c r="E18" s="12"/>
      <c r="F18" s="12"/>
      <c r="G18" s="15"/>
      <c r="H18" s="15"/>
    </row>
    <row r="19" spans="1:8" s="4" customFormat="1" x14ac:dyDescent="0.25">
      <c r="A19" s="32"/>
      <c r="D19" s="12"/>
      <c r="E19" s="12"/>
      <c r="F19" s="12"/>
      <c r="G19" s="15"/>
      <c r="H19" s="15"/>
    </row>
    <row r="20" spans="1:8" s="4" customFormat="1" x14ac:dyDescent="0.25">
      <c r="D20" s="12"/>
      <c r="E20" s="12"/>
      <c r="F20" s="12"/>
      <c r="G20" s="15"/>
      <c r="H20" s="15"/>
    </row>
    <row r="21" spans="1:8" s="4" customFormat="1" x14ac:dyDescent="0.25">
      <c r="D21" s="12"/>
      <c r="E21" s="12"/>
      <c r="F21" s="12"/>
      <c r="G21" s="15"/>
      <c r="H21" s="15"/>
    </row>
    <row r="22" spans="1:8" s="4" customFormat="1" x14ac:dyDescent="0.25">
      <c r="D22" s="12"/>
      <c r="E22" s="12"/>
      <c r="F22" s="12"/>
      <c r="G22" s="15"/>
      <c r="H22" s="15"/>
    </row>
    <row r="23" spans="1:8" s="4" customFormat="1" x14ac:dyDescent="0.25">
      <c r="D23" s="12"/>
      <c r="E23" s="12"/>
      <c r="F23" s="12"/>
      <c r="G23" s="15"/>
      <c r="H23" s="15"/>
    </row>
    <row r="24" spans="1:8" s="4" customFormat="1" x14ac:dyDescent="0.25">
      <c r="D24" s="12"/>
      <c r="E24" s="12"/>
      <c r="F24" s="12"/>
      <c r="G24" s="15"/>
      <c r="H24" s="15"/>
    </row>
    <row r="25" spans="1:8" s="4" customFormat="1" x14ac:dyDescent="0.25">
      <c r="D25" s="12"/>
      <c r="E25" s="12"/>
      <c r="F25" s="12"/>
      <c r="G25" s="15"/>
      <c r="H25" s="15"/>
    </row>
    <row r="26" spans="1:8" s="4" customFormat="1" x14ac:dyDescent="0.25">
      <c r="D26" s="12"/>
      <c r="E26" s="12"/>
      <c r="F26" s="12"/>
      <c r="G26" s="15"/>
      <c r="H26" s="15"/>
    </row>
    <row r="27" spans="1:8" s="4" customFormat="1" x14ac:dyDescent="0.25">
      <c r="D27" s="12"/>
      <c r="E27" s="12"/>
      <c r="F27" s="12"/>
      <c r="G27" s="15"/>
      <c r="H27" s="15"/>
    </row>
    <row r="28" spans="1:8" s="4" customFormat="1" x14ac:dyDescent="0.25">
      <c r="D28" s="12"/>
      <c r="E28" s="12"/>
      <c r="F28" s="12"/>
      <c r="G28" s="15"/>
      <c r="H28" s="15"/>
    </row>
    <row r="29" spans="1:8" s="4" customFormat="1" x14ac:dyDescent="0.25">
      <c r="D29" s="12"/>
      <c r="E29" s="12"/>
      <c r="F29" s="12"/>
      <c r="G29" s="15"/>
      <c r="H29" s="15"/>
    </row>
    <row r="30" spans="1:8" s="4" customFormat="1" x14ac:dyDescent="0.25">
      <c r="D30" s="12"/>
      <c r="E30" s="12"/>
      <c r="F30" s="12"/>
      <c r="G30" s="15"/>
      <c r="H30" s="15"/>
    </row>
    <row r="31" spans="1:8" s="4" customFormat="1" x14ac:dyDescent="0.25">
      <c r="D31" s="12"/>
      <c r="E31" s="12"/>
      <c r="F31" s="12"/>
      <c r="G31" s="15"/>
      <c r="H31" s="15"/>
    </row>
    <row r="32" spans="1:8" s="4" customFormat="1" x14ac:dyDescent="0.25">
      <c r="D32" s="12"/>
      <c r="E32" s="12"/>
      <c r="F32" s="12"/>
      <c r="G32" s="15"/>
      <c r="H32" s="15"/>
    </row>
    <row r="33" spans="4:8" s="4" customFormat="1" x14ac:dyDescent="0.25">
      <c r="D33" s="12"/>
      <c r="E33" s="12"/>
      <c r="F33" s="12"/>
      <c r="G33" s="15"/>
      <c r="H33" s="15"/>
    </row>
    <row r="34" spans="4:8" s="4" customFormat="1" x14ac:dyDescent="0.25">
      <c r="D34" s="12"/>
      <c r="E34" s="12"/>
      <c r="F34" s="12"/>
      <c r="G34" s="15"/>
      <c r="H34" s="15"/>
    </row>
    <row r="35" spans="4:8" s="4" customFormat="1" x14ac:dyDescent="0.25">
      <c r="D35" s="12"/>
      <c r="E35" s="12"/>
      <c r="F35" s="12"/>
      <c r="G35" s="15"/>
      <c r="H35" s="15"/>
    </row>
    <row r="36" spans="4:8" s="4" customFormat="1" x14ac:dyDescent="0.25">
      <c r="D36" s="12"/>
      <c r="E36" s="12"/>
      <c r="F36" s="12"/>
      <c r="G36" s="15"/>
      <c r="H36" s="15"/>
    </row>
    <row r="37" spans="4:8" s="4" customFormat="1" x14ac:dyDescent="0.25">
      <c r="D37" s="12"/>
      <c r="E37" s="12"/>
      <c r="F37" s="12"/>
      <c r="G37" s="15"/>
      <c r="H37" s="15"/>
    </row>
    <row r="38" spans="4:8" s="4" customFormat="1" x14ac:dyDescent="0.25">
      <c r="D38" s="12"/>
      <c r="E38" s="12"/>
      <c r="F38" s="12"/>
      <c r="G38" s="15"/>
      <c r="H38" s="15"/>
    </row>
    <row r="39" spans="4:8" s="4" customFormat="1" x14ac:dyDescent="0.25">
      <c r="D39" s="12"/>
      <c r="E39" s="12"/>
      <c r="F39" s="12"/>
      <c r="G39" s="15"/>
      <c r="H39" s="15"/>
    </row>
    <row r="40" spans="4:8" s="4" customFormat="1" x14ac:dyDescent="0.25">
      <c r="D40" s="12"/>
      <c r="E40" s="12"/>
      <c r="F40" s="12"/>
      <c r="G40" s="15"/>
      <c r="H40" s="15"/>
    </row>
    <row r="41" spans="4:8" s="4" customFormat="1" x14ac:dyDescent="0.25">
      <c r="D41" s="12"/>
      <c r="E41" s="12"/>
      <c r="F41" s="12"/>
      <c r="G41" s="15"/>
      <c r="H41" s="15"/>
    </row>
    <row r="42" spans="4:8" s="4" customFormat="1" x14ac:dyDescent="0.25">
      <c r="D42" s="12"/>
      <c r="E42" s="12"/>
      <c r="F42" s="12"/>
      <c r="G42" s="15"/>
      <c r="H42" s="15"/>
    </row>
    <row r="43" spans="4:8" s="4" customFormat="1" x14ac:dyDescent="0.25">
      <c r="D43" s="12"/>
      <c r="E43" s="12"/>
      <c r="F43" s="12"/>
      <c r="G43" s="15"/>
      <c r="H43" s="15"/>
    </row>
    <row r="44" spans="4:8" s="4" customFormat="1" x14ac:dyDescent="0.25">
      <c r="D44" s="12"/>
      <c r="E44" s="12"/>
      <c r="F44" s="12"/>
      <c r="G44" s="15"/>
      <c r="H44" s="15"/>
    </row>
    <row r="45" spans="4:8" s="4" customFormat="1" x14ac:dyDescent="0.25">
      <c r="D45" s="12"/>
      <c r="E45" s="12"/>
      <c r="F45" s="12"/>
      <c r="G45" s="15"/>
      <c r="H45" s="15"/>
    </row>
    <row r="46" spans="4:8" s="4" customFormat="1" x14ac:dyDescent="0.25">
      <c r="D46" s="12"/>
      <c r="E46" s="12"/>
      <c r="F46" s="12"/>
      <c r="G46" s="15"/>
      <c r="H46" s="15"/>
    </row>
    <row r="47" spans="4:8" s="4" customFormat="1" x14ac:dyDescent="0.25">
      <c r="D47" s="12"/>
      <c r="E47" s="12"/>
      <c r="F47" s="12"/>
      <c r="G47" s="15"/>
      <c r="H47" s="15"/>
    </row>
    <row r="48" spans="4:8" s="4" customFormat="1" x14ac:dyDescent="0.25">
      <c r="D48" s="12"/>
      <c r="E48" s="12"/>
      <c r="F48" s="12"/>
      <c r="G48" s="15"/>
      <c r="H48" s="15"/>
    </row>
    <row r="49" spans="4:8" s="4" customFormat="1" x14ac:dyDescent="0.25">
      <c r="D49" s="12"/>
      <c r="E49" s="12"/>
      <c r="F49" s="12"/>
      <c r="G49" s="15"/>
      <c r="H49" s="15"/>
    </row>
    <row r="50" spans="4:8" s="4" customFormat="1" x14ac:dyDescent="0.25">
      <c r="D50" s="12"/>
      <c r="E50" s="12"/>
      <c r="F50" s="12"/>
      <c r="G50" s="15"/>
      <c r="H50" s="15"/>
    </row>
    <row r="51" spans="4:8" s="4" customFormat="1" x14ac:dyDescent="0.25">
      <c r="D51" s="12"/>
      <c r="E51" s="12"/>
      <c r="F51" s="12"/>
      <c r="G51" s="15"/>
      <c r="H51" s="15"/>
    </row>
    <row r="52" spans="4:8" s="4" customFormat="1" x14ac:dyDescent="0.25">
      <c r="D52" s="12"/>
      <c r="E52" s="12"/>
      <c r="F52" s="12"/>
      <c r="G52" s="15"/>
      <c r="H52" s="15"/>
    </row>
    <row r="53" spans="4:8" s="4" customFormat="1" x14ac:dyDescent="0.25">
      <c r="D53" s="12"/>
      <c r="E53" s="12"/>
      <c r="F53" s="12"/>
      <c r="G53" s="15"/>
      <c r="H53" s="15"/>
    </row>
    <row r="54" spans="4:8" s="4" customFormat="1" x14ac:dyDescent="0.25">
      <c r="D54" s="12"/>
      <c r="E54" s="12"/>
      <c r="F54" s="12"/>
      <c r="G54" s="15"/>
      <c r="H54" s="15"/>
    </row>
  </sheetData>
  <sheetProtection autoFilter="0"/>
  <mergeCells count="16">
    <mergeCell ref="B5:F5"/>
    <mergeCell ref="B7:F7"/>
    <mergeCell ref="B8:F8"/>
    <mergeCell ref="A1:A2"/>
    <mergeCell ref="F1:F2"/>
    <mergeCell ref="A4:F4"/>
    <mergeCell ref="B1:E1"/>
    <mergeCell ref="B2:E2"/>
    <mergeCell ref="B3:E3"/>
    <mergeCell ref="A10:F10"/>
    <mergeCell ref="A11:F11"/>
    <mergeCell ref="A13:F13"/>
    <mergeCell ref="A14:F14"/>
    <mergeCell ref="B6:F6"/>
    <mergeCell ref="A12:F12"/>
    <mergeCell ref="A9:F9"/>
  </mergeCells>
  <hyperlinks>
    <hyperlink ref="A13:F13" r:id="rId1" display="¡WCAG 2.2 simplificado!" xr:uid="{DE6DD497-7E6F-468C-8564-16F416E50F95}"/>
  </hyperlinks>
  <printOptions horizontalCentered="1"/>
  <pageMargins left="0.31496062992126" right="0.118110236220472" top="0.31496062992126" bottom="0.39370078740157499" header="0.31496062992126" footer="0.31496062992126"/>
  <pageSetup scale="60" fitToHeight="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94C10-7D27-469C-A996-375240A14DA9}">
  <sheetPr>
    <tabColor theme="2" tint="-9.9978637043366805E-2"/>
    <pageSetUpPr fitToPage="1"/>
  </sheetPr>
  <dimension ref="A1:Y211"/>
  <sheetViews>
    <sheetView showGridLines="0" view="pageBreakPreview" zoomScale="102" zoomScaleNormal="100" zoomScaleSheetLayoutView="102" workbookViewId="0">
      <selection activeCell="A21" sqref="A21"/>
    </sheetView>
  </sheetViews>
  <sheetFormatPr baseColWidth="10" defaultColWidth="11.42578125" defaultRowHeight="16.5" customHeight="1" x14ac:dyDescent="0.25"/>
  <cols>
    <col min="1" max="1" width="27.7109375" style="1" customWidth="1"/>
    <col min="2" max="2" width="43.42578125" style="1" customWidth="1"/>
    <col min="3" max="3" width="13.42578125" style="1" customWidth="1"/>
    <col min="4" max="4" width="18.5703125" style="12" customWidth="1"/>
    <col min="5" max="5" width="31.85546875" style="12" customWidth="1"/>
    <col min="6" max="6" width="40.28515625" style="12" customWidth="1"/>
    <col min="7" max="7" width="16.5703125" style="15" customWidth="1"/>
    <col min="8" max="8" width="11.42578125" style="15"/>
    <col min="9" max="25" width="11.42578125" style="4"/>
    <col min="26" max="16384" width="11.42578125" style="1"/>
  </cols>
  <sheetData>
    <row r="1" spans="1:13" ht="31.35" customHeight="1" x14ac:dyDescent="0.25">
      <c r="A1" s="299" t="s">
        <v>0</v>
      </c>
      <c r="B1" s="328" t="s">
        <v>1</v>
      </c>
      <c r="C1" s="329"/>
      <c r="D1" s="329"/>
      <c r="E1" s="330"/>
      <c r="F1" s="325"/>
    </row>
    <row r="2" spans="1:13" ht="17.25" customHeight="1" x14ac:dyDescent="0.25">
      <c r="A2" s="299"/>
      <c r="B2" s="318" t="s">
        <v>495</v>
      </c>
      <c r="C2" s="319"/>
      <c r="D2" s="319"/>
      <c r="E2" s="320"/>
      <c r="F2" s="325"/>
      <c r="M2" s="15" t="s">
        <v>2</v>
      </c>
    </row>
    <row r="3" spans="1:13" ht="17.25" customHeight="1" x14ac:dyDescent="0.25">
      <c r="A3" s="114" t="s">
        <v>496</v>
      </c>
      <c r="B3" s="293" t="s">
        <v>497</v>
      </c>
      <c r="C3" s="321"/>
      <c r="D3" s="321"/>
      <c r="E3" s="294"/>
      <c r="F3" s="114" t="s">
        <v>3</v>
      </c>
      <c r="M3" s="15" t="s">
        <v>4</v>
      </c>
    </row>
    <row r="4" spans="1:13" s="4" customFormat="1" ht="5.0999999999999996" customHeight="1" x14ac:dyDescent="0.25">
      <c r="A4" s="289"/>
      <c r="B4" s="289"/>
      <c r="C4" s="289"/>
      <c r="D4" s="289"/>
      <c r="E4" s="290"/>
      <c r="F4" s="289"/>
      <c r="G4" s="15"/>
      <c r="H4" s="15"/>
      <c r="M4" s="15" t="s">
        <v>5</v>
      </c>
    </row>
    <row r="5" spans="1:13" s="4" customFormat="1" ht="48" customHeight="1" x14ac:dyDescent="0.25">
      <c r="A5" s="326" t="s">
        <v>6</v>
      </c>
      <c r="B5" s="211" t="s">
        <v>7</v>
      </c>
      <c r="C5" s="211"/>
      <c r="D5" s="211"/>
      <c r="E5" s="212"/>
      <c r="F5" s="211"/>
      <c r="G5" s="15"/>
      <c r="H5" s="15"/>
      <c r="M5" s="15" t="s">
        <v>8</v>
      </c>
    </row>
    <row r="6" spans="1:13" s="4" customFormat="1" ht="19.5" customHeight="1" x14ac:dyDescent="0.25">
      <c r="A6" s="326" t="s">
        <v>28</v>
      </c>
      <c r="B6" s="214"/>
      <c r="C6" s="214"/>
      <c r="D6" s="214"/>
      <c r="E6" s="215"/>
      <c r="F6" s="214"/>
      <c r="G6" s="15"/>
      <c r="H6" s="15"/>
      <c r="M6" s="15" t="s">
        <v>29</v>
      </c>
    </row>
    <row r="7" spans="1:13" s="4" customFormat="1" ht="19.5" customHeight="1" x14ac:dyDescent="0.25">
      <c r="A7" s="326" t="s">
        <v>30</v>
      </c>
      <c r="B7" s="217" t="s">
        <v>31</v>
      </c>
      <c r="C7" s="217"/>
      <c r="D7" s="217"/>
      <c r="E7" s="218"/>
      <c r="F7" s="217"/>
      <c r="G7" s="15"/>
      <c r="H7" s="15"/>
      <c r="M7" s="15" t="s">
        <v>13</v>
      </c>
    </row>
    <row r="8" spans="1:13" s="4" customFormat="1" ht="19.5" customHeight="1" x14ac:dyDescent="0.25">
      <c r="A8" s="326" t="s">
        <v>32</v>
      </c>
      <c r="B8" s="218" t="s">
        <v>33</v>
      </c>
      <c r="C8" s="220"/>
      <c r="D8" s="220"/>
      <c r="E8" s="220"/>
      <c r="F8" s="331"/>
      <c r="G8" s="15"/>
      <c r="H8" s="15"/>
      <c r="M8" s="15"/>
    </row>
    <row r="9" spans="1:13" s="4" customFormat="1" ht="19.5" customHeight="1" x14ac:dyDescent="0.25">
      <c r="A9" s="326" t="s">
        <v>34</v>
      </c>
      <c r="B9" s="217" t="s">
        <v>35</v>
      </c>
      <c r="C9" s="217"/>
      <c r="D9" s="217"/>
      <c r="E9" s="218"/>
      <c r="F9" s="217"/>
      <c r="G9" s="15"/>
      <c r="H9" s="15"/>
      <c r="M9" s="15" t="s">
        <v>36</v>
      </c>
    </row>
    <row r="10" spans="1:13" s="4" customFormat="1" ht="4.5" customHeight="1" x14ac:dyDescent="0.25">
      <c r="A10" s="332"/>
      <c r="B10" s="333"/>
      <c r="C10" s="333"/>
      <c r="D10" s="333"/>
      <c r="E10" s="334"/>
      <c r="F10" s="335"/>
      <c r="G10" s="15"/>
      <c r="H10" s="15"/>
      <c r="M10" s="15" t="s">
        <v>37</v>
      </c>
    </row>
    <row r="11" spans="1:13" s="4" customFormat="1" ht="4.5" customHeight="1" x14ac:dyDescent="0.25">
      <c r="A11" s="332"/>
      <c r="B11" s="333"/>
      <c r="C11" s="333"/>
      <c r="D11" s="333"/>
      <c r="E11" s="334"/>
      <c r="F11" s="335"/>
      <c r="G11" s="15"/>
      <c r="H11" s="15"/>
      <c r="M11" s="15" t="s">
        <v>16</v>
      </c>
    </row>
    <row r="12" spans="1:13" ht="15" customHeight="1" x14ac:dyDescent="0.25">
      <c r="A12" s="291" t="s">
        <v>38</v>
      </c>
      <c r="B12" s="199" t="s">
        <v>39</v>
      </c>
      <c r="C12" s="26" t="s">
        <v>40</v>
      </c>
      <c r="D12" s="24" t="s">
        <v>41</v>
      </c>
      <c r="E12" s="26" t="s">
        <v>42</v>
      </c>
      <c r="F12" s="284" t="s">
        <v>43</v>
      </c>
      <c r="M12" s="15" t="s">
        <v>44</v>
      </c>
    </row>
    <row r="13" spans="1:13" x14ac:dyDescent="0.25">
      <c r="A13" s="291"/>
      <c r="B13" s="199"/>
      <c r="C13" s="40" t="s">
        <v>45</v>
      </c>
      <c r="D13" s="41" t="s">
        <v>46</v>
      </c>
      <c r="E13" s="48" t="s">
        <v>47</v>
      </c>
      <c r="F13" s="284"/>
      <c r="M13" s="15" t="s">
        <v>48</v>
      </c>
    </row>
    <row r="14" spans="1:13" ht="26.1" customHeight="1" x14ac:dyDescent="0.25">
      <c r="A14" s="271" t="s">
        <v>498</v>
      </c>
      <c r="B14" s="168"/>
      <c r="C14" s="168"/>
      <c r="D14" s="168"/>
      <c r="E14" s="168"/>
      <c r="F14" s="272"/>
      <c r="M14" s="15"/>
    </row>
    <row r="15" spans="1:13" x14ac:dyDescent="0.25">
      <c r="A15" s="50">
        <v>1</v>
      </c>
      <c r="B15" s="201" t="s">
        <v>49</v>
      </c>
      <c r="C15" s="202"/>
      <c r="D15" s="202"/>
      <c r="E15" s="202"/>
      <c r="F15" s="285"/>
      <c r="M15" s="15" t="s">
        <v>50</v>
      </c>
    </row>
    <row r="16" spans="1:13" x14ac:dyDescent="0.25">
      <c r="A16" s="51">
        <v>1.1000000000000001</v>
      </c>
      <c r="B16" s="170" t="s">
        <v>507</v>
      </c>
      <c r="C16" s="171"/>
      <c r="D16" s="171"/>
      <c r="E16" s="204"/>
      <c r="F16" s="258"/>
    </row>
    <row r="17" spans="1:6" ht="112.5" customHeight="1" x14ac:dyDescent="0.25">
      <c r="A17" s="27" t="s">
        <v>52</v>
      </c>
      <c r="B17" s="16" t="s">
        <v>53</v>
      </c>
      <c r="C17" s="38" t="s">
        <v>54</v>
      </c>
      <c r="D17" s="37" t="s">
        <v>22</v>
      </c>
      <c r="E17" s="47">
        <v>6</v>
      </c>
      <c r="F17" s="39" t="s">
        <v>55</v>
      </c>
    </row>
    <row r="18" spans="1:6" x14ac:dyDescent="0.25">
      <c r="A18" s="52">
        <v>1.2</v>
      </c>
      <c r="B18" s="170" t="s">
        <v>56</v>
      </c>
      <c r="C18" s="171"/>
      <c r="D18" s="171"/>
      <c r="E18" s="172"/>
      <c r="F18" s="258"/>
    </row>
    <row r="19" spans="1:6" ht="37.5" customHeight="1" x14ac:dyDescent="0.25">
      <c r="A19" s="27" t="s">
        <v>57</v>
      </c>
      <c r="B19" s="16" t="s">
        <v>58</v>
      </c>
      <c r="C19" s="38" t="s">
        <v>54</v>
      </c>
      <c r="D19" s="37" t="s">
        <v>25</v>
      </c>
      <c r="E19" s="38" t="s">
        <v>59</v>
      </c>
      <c r="F19" s="28" t="s">
        <v>60</v>
      </c>
    </row>
    <row r="20" spans="1:6" ht="39.75" customHeight="1" x14ac:dyDescent="0.25">
      <c r="A20" s="27" t="s">
        <v>61</v>
      </c>
      <c r="B20" s="16" t="s">
        <v>62</v>
      </c>
      <c r="C20" s="38" t="s">
        <v>54</v>
      </c>
      <c r="D20" s="37" t="s">
        <v>25</v>
      </c>
      <c r="E20" s="38" t="s">
        <v>59</v>
      </c>
      <c r="F20" s="28" t="s">
        <v>63</v>
      </c>
    </row>
    <row r="21" spans="1:6" ht="32.25" customHeight="1" x14ac:dyDescent="0.25">
      <c r="A21" s="27" t="s">
        <v>64</v>
      </c>
      <c r="B21" s="17" t="s">
        <v>65</v>
      </c>
      <c r="C21" s="38" t="s">
        <v>54</v>
      </c>
      <c r="D21" s="37" t="s">
        <v>25</v>
      </c>
      <c r="E21" s="38" t="s">
        <v>59</v>
      </c>
      <c r="F21" s="28" t="s">
        <v>66</v>
      </c>
    </row>
    <row r="22" spans="1:6" ht="15.6" customHeight="1" x14ac:dyDescent="0.25">
      <c r="A22" s="52">
        <v>1.3</v>
      </c>
      <c r="B22" s="170" t="s">
        <v>67</v>
      </c>
      <c r="C22" s="171"/>
      <c r="D22" s="171"/>
      <c r="E22" s="171"/>
      <c r="F22" s="258"/>
    </row>
    <row r="23" spans="1:6" ht="77.25" customHeight="1" x14ac:dyDescent="0.25">
      <c r="A23" s="27" t="s">
        <v>68</v>
      </c>
      <c r="B23" s="16" t="s">
        <v>69</v>
      </c>
      <c r="C23" s="38" t="s">
        <v>54</v>
      </c>
      <c r="D23" s="37" t="s">
        <v>22</v>
      </c>
      <c r="E23" s="38">
        <v>9</v>
      </c>
      <c r="F23" s="30" t="s">
        <v>70</v>
      </c>
    </row>
    <row r="24" spans="1:6" ht="61.5" customHeight="1" x14ac:dyDescent="0.25">
      <c r="A24" s="27" t="s">
        <v>71</v>
      </c>
      <c r="B24" s="16" t="s">
        <v>72</v>
      </c>
      <c r="C24" s="38" t="s">
        <v>54</v>
      </c>
      <c r="D24" s="37" t="s">
        <v>22</v>
      </c>
      <c r="E24" s="38">
        <v>9</v>
      </c>
      <c r="F24" s="30" t="s">
        <v>73</v>
      </c>
    </row>
    <row r="25" spans="1:6" ht="68.25" customHeight="1" x14ac:dyDescent="0.25">
      <c r="A25" s="27" t="s">
        <v>74</v>
      </c>
      <c r="B25" s="16" t="s">
        <v>75</v>
      </c>
      <c r="C25" s="38" t="s">
        <v>54</v>
      </c>
      <c r="D25" s="37" t="s">
        <v>22</v>
      </c>
      <c r="E25" s="38">
        <v>8</v>
      </c>
      <c r="F25" s="30" t="s">
        <v>76</v>
      </c>
    </row>
    <row r="26" spans="1:6" x14ac:dyDescent="0.25">
      <c r="A26" s="52">
        <v>1.4</v>
      </c>
      <c r="B26" s="170" t="s">
        <v>77</v>
      </c>
      <c r="C26" s="171"/>
      <c r="D26" s="171"/>
      <c r="E26" s="171"/>
      <c r="F26" s="258"/>
    </row>
    <row r="27" spans="1:6" ht="57" customHeight="1" x14ac:dyDescent="0.25">
      <c r="A27" s="27" t="s">
        <v>78</v>
      </c>
      <c r="B27" s="16" t="s">
        <v>79</v>
      </c>
      <c r="C27" s="38" t="s">
        <v>54</v>
      </c>
      <c r="D27" s="37" t="s">
        <v>22</v>
      </c>
      <c r="E27" s="38">
        <v>8</v>
      </c>
      <c r="F27" s="30" t="s">
        <v>80</v>
      </c>
    </row>
    <row r="28" spans="1:6" ht="27" customHeight="1" x14ac:dyDescent="0.25">
      <c r="A28" s="27" t="s">
        <v>81</v>
      </c>
      <c r="B28" s="16" t="s">
        <v>82</v>
      </c>
      <c r="C28" s="38" t="s">
        <v>54</v>
      </c>
      <c r="D28" s="37" t="s">
        <v>22</v>
      </c>
      <c r="E28" s="38">
        <v>10</v>
      </c>
      <c r="F28" s="30" t="s">
        <v>83</v>
      </c>
    </row>
    <row r="29" spans="1:6" x14ac:dyDescent="0.25">
      <c r="A29" s="53">
        <v>2</v>
      </c>
      <c r="B29" s="179" t="s">
        <v>84</v>
      </c>
      <c r="C29" s="180"/>
      <c r="D29" s="180"/>
      <c r="E29" s="180"/>
      <c r="F29" s="264"/>
    </row>
    <row r="30" spans="1:6" x14ac:dyDescent="0.25">
      <c r="A30" s="54">
        <v>2.1</v>
      </c>
      <c r="B30" s="192" t="s">
        <v>85</v>
      </c>
      <c r="C30" s="193"/>
      <c r="D30" s="193"/>
      <c r="E30" s="193"/>
      <c r="F30" s="265"/>
    </row>
    <row r="31" spans="1:6" ht="23.25" customHeight="1" x14ac:dyDescent="0.25">
      <c r="A31" s="27" t="s">
        <v>86</v>
      </c>
      <c r="B31" s="16" t="s">
        <v>87</v>
      </c>
      <c r="C31" s="38" t="s">
        <v>54</v>
      </c>
      <c r="D31" s="37" t="s">
        <v>22</v>
      </c>
      <c r="E31" s="38">
        <v>10</v>
      </c>
      <c r="F31" s="30" t="s">
        <v>88</v>
      </c>
    </row>
    <row r="32" spans="1:6" ht="21" customHeight="1" x14ac:dyDescent="0.25">
      <c r="A32" s="27" t="s">
        <v>89</v>
      </c>
      <c r="B32" s="16" t="s">
        <v>90</v>
      </c>
      <c r="C32" s="38" t="s">
        <v>54</v>
      </c>
      <c r="D32" s="37" t="s">
        <v>22</v>
      </c>
      <c r="E32" s="38">
        <v>10</v>
      </c>
      <c r="F32" s="30" t="s">
        <v>91</v>
      </c>
    </row>
    <row r="33" spans="1:6" ht="23.25" customHeight="1" x14ac:dyDescent="0.25">
      <c r="A33" s="27" t="s">
        <v>92</v>
      </c>
      <c r="B33" s="16" t="s">
        <v>93</v>
      </c>
      <c r="C33" s="38" t="s">
        <v>54</v>
      </c>
      <c r="D33" s="37" t="s">
        <v>27</v>
      </c>
      <c r="E33" s="38">
        <v>7</v>
      </c>
      <c r="F33" s="30" t="s">
        <v>94</v>
      </c>
    </row>
    <row r="34" spans="1:6" x14ac:dyDescent="0.25">
      <c r="A34" s="54">
        <v>2.2000000000000002</v>
      </c>
      <c r="B34" s="192" t="s">
        <v>95</v>
      </c>
      <c r="C34" s="193"/>
      <c r="D34" s="193"/>
      <c r="E34" s="193"/>
      <c r="F34" s="265"/>
    </row>
    <row r="35" spans="1:6" ht="22.5" customHeight="1" x14ac:dyDescent="0.25">
      <c r="A35" s="27" t="s">
        <v>96</v>
      </c>
      <c r="B35" s="16" t="s">
        <v>97</v>
      </c>
      <c r="C35" s="38" t="s">
        <v>54</v>
      </c>
      <c r="D35" s="37" t="s">
        <v>22</v>
      </c>
      <c r="E35" s="38">
        <v>9</v>
      </c>
      <c r="F35" s="30" t="s">
        <v>98</v>
      </c>
    </row>
    <row r="36" spans="1:6" ht="22.5" customHeight="1" x14ac:dyDescent="0.25">
      <c r="A36" s="27" t="s">
        <v>99</v>
      </c>
      <c r="B36" s="16" t="s">
        <v>100</v>
      </c>
      <c r="C36" s="38" t="s">
        <v>54</v>
      </c>
      <c r="D36" s="37" t="s">
        <v>22</v>
      </c>
      <c r="E36" s="38">
        <v>8</v>
      </c>
      <c r="F36" s="30" t="s">
        <v>101</v>
      </c>
    </row>
    <row r="37" spans="1:6" x14ac:dyDescent="0.25">
      <c r="A37" s="54">
        <v>2.2999999999999998</v>
      </c>
      <c r="B37" s="192" t="s">
        <v>516</v>
      </c>
      <c r="C37" s="193"/>
      <c r="D37" s="193"/>
      <c r="E37" s="193"/>
      <c r="F37" s="265"/>
    </row>
    <row r="38" spans="1:6" ht="23.25" customHeight="1" x14ac:dyDescent="0.25">
      <c r="A38" s="27" t="s">
        <v>102</v>
      </c>
      <c r="B38" s="16" t="s">
        <v>103</v>
      </c>
      <c r="C38" s="38" t="s">
        <v>54</v>
      </c>
      <c r="D38" s="37" t="s">
        <v>22</v>
      </c>
      <c r="E38" s="38">
        <v>10</v>
      </c>
      <c r="F38" s="30" t="s">
        <v>104</v>
      </c>
    </row>
    <row r="39" spans="1:6" x14ac:dyDescent="0.25">
      <c r="A39" s="54">
        <v>2.4</v>
      </c>
      <c r="B39" s="192" t="s">
        <v>105</v>
      </c>
      <c r="C39" s="193"/>
      <c r="D39" s="193"/>
      <c r="E39" s="193"/>
      <c r="F39" s="265"/>
    </row>
    <row r="40" spans="1:6" ht="126" customHeight="1" x14ac:dyDescent="0.25">
      <c r="A40" s="27" t="s">
        <v>106</v>
      </c>
      <c r="B40" s="16" t="s">
        <v>107</v>
      </c>
      <c r="C40" s="38" t="s">
        <v>54</v>
      </c>
      <c r="D40" s="37" t="s">
        <v>22</v>
      </c>
      <c r="E40" s="38">
        <v>9</v>
      </c>
      <c r="F40" s="30" t="s">
        <v>108</v>
      </c>
    </row>
    <row r="41" spans="1:6" ht="70.5" customHeight="1" x14ac:dyDescent="0.25">
      <c r="A41" s="27" t="s">
        <v>109</v>
      </c>
      <c r="B41" s="16" t="s">
        <v>110</v>
      </c>
      <c r="C41" s="38" t="s">
        <v>54</v>
      </c>
      <c r="D41" s="37" t="s">
        <v>22</v>
      </c>
      <c r="E41" s="38">
        <v>10</v>
      </c>
      <c r="F41" s="30" t="s">
        <v>111</v>
      </c>
    </row>
    <row r="42" spans="1:6" ht="100.5" customHeight="1" x14ac:dyDescent="0.25">
      <c r="A42" s="27" t="s">
        <v>112</v>
      </c>
      <c r="B42" s="16" t="s">
        <v>113</v>
      </c>
      <c r="C42" s="38" t="s">
        <v>54</v>
      </c>
      <c r="D42" s="37" t="s">
        <v>22</v>
      </c>
      <c r="E42" s="38">
        <v>9</v>
      </c>
      <c r="F42" s="30" t="s">
        <v>114</v>
      </c>
    </row>
    <row r="43" spans="1:6" ht="109.5" customHeight="1" x14ac:dyDescent="0.25">
      <c r="A43" s="27" t="s">
        <v>115</v>
      </c>
      <c r="B43" s="16" t="s">
        <v>116</v>
      </c>
      <c r="C43" s="38" t="s">
        <v>54</v>
      </c>
      <c r="D43" s="37" t="s">
        <v>27</v>
      </c>
      <c r="E43" s="38">
        <v>7</v>
      </c>
      <c r="F43" s="30" t="s">
        <v>117</v>
      </c>
    </row>
    <row r="44" spans="1:6" x14ac:dyDescent="0.25">
      <c r="A44" s="77">
        <v>2.5</v>
      </c>
      <c r="B44" s="286" t="s">
        <v>118</v>
      </c>
      <c r="C44" s="287"/>
      <c r="D44" s="287"/>
      <c r="E44" s="287"/>
      <c r="F44" s="288"/>
    </row>
    <row r="45" spans="1:6" ht="57" customHeight="1" x14ac:dyDescent="0.25">
      <c r="A45" s="27" t="s">
        <v>119</v>
      </c>
      <c r="B45" s="18" t="s">
        <v>120</v>
      </c>
      <c r="C45" s="38" t="s">
        <v>54</v>
      </c>
      <c r="D45" s="37" t="s">
        <v>22</v>
      </c>
      <c r="E45" s="38">
        <v>8</v>
      </c>
      <c r="F45" s="33" t="s">
        <v>121</v>
      </c>
    </row>
    <row r="46" spans="1:6" ht="58.5" customHeight="1" x14ac:dyDescent="0.25">
      <c r="A46" s="27" t="s">
        <v>122</v>
      </c>
      <c r="B46" s="18" t="s">
        <v>123</v>
      </c>
      <c r="C46" s="38" t="s">
        <v>54</v>
      </c>
      <c r="D46" s="37" t="s">
        <v>22</v>
      </c>
      <c r="E46" s="38">
        <v>9</v>
      </c>
      <c r="F46" s="33" t="s">
        <v>124</v>
      </c>
    </row>
    <row r="47" spans="1:6" ht="75" customHeight="1" x14ac:dyDescent="0.25">
      <c r="A47" s="27" t="s">
        <v>125</v>
      </c>
      <c r="B47" s="60" t="s">
        <v>126</v>
      </c>
      <c r="C47" s="38" t="s">
        <v>54</v>
      </c>
      <c r="D47" s="37" t="s">
        <v>27</v>
      </c>
      <c r="E47" s="38">
        <v>7</v>
      </c>
      <c r="F47" s="33" t="s">
        <v>127</v>
      </c>
    </row>
    <row r="48" spans="1:6" ht="62.25" customHeight="1" x14ac:dyDescent="0.25">
      <c r="A48" s="35" t="s">
        <v>128</v>
      </c>
      <c r="B48" s="58" t="s">
        <v>129</v>
      </c>
      <c r="C48" s="38" t="s">
        <v>54</v>
      </c>
      <c r="D48" s="36" t="s">
        <v>22</v>
      </c>
      <c r="E48" s="38">
        <v>9</v>
      </c>
      <c r="F48" s="30" t="s">
        <v>130</v>
      </c>
    </row>
    <row r="49" spans="1:6" x14ac:dyDescent="0.25">
      <c r="A49" s="56">
        <v>3</v>
      </c>
      <c r="B49" s="185" t="s">
        <v>131</v>
      </c>
      <c r="C49" s="186"/>
      <c r="D49" s="187"/>
      <c r="E49" s="187"/>
      <c r="F49" s="262"/>
    </row>
    <row r="50" spans="1:6" x14ac:dyDescent="0.25">
      <c r="A50" s="57">
        <v>3.1</v>
      </c>
      <c r="B50" s="189" t="s">
        <v>132</v>
      </c>
      <c r="C50" s="190"/>
      <c r="D50" s="190"/>
      <c r="E50" s="190"/>
      <c r="F50" s="263"/>
    </row>
    <row r="51" spans="1:6" ht="53.25" customHeight="1" x14ac:dyDescent="0.25">
      <c r="A51" s="27" t="s">
        <v>133</v>
      </c>
      <c r="B51" s="16" t="s">
        <v>134</v>
      </c>
      <c r="C51" s="38" t="s">
        <v>54</v>
      </c>
      <c r="D51" s="37" t="s">
        <v>22</v>
      </c>
      <c r="E51" s="38">
        <v>10</v>
      </c>
      <c r="F51" s="30" t="s">
        <v>135</v>
      </c>
    </row>
    <row r="52" spans="1:6" x14ac:dyDescent="0.25">
      <c r="A52" s="57">
        <v>3.2</v>
      </c>
      <c r="B52" s="189" t="s">
        <v>136</v>
      </c>
      <c r="C52" s="190"/>
      <c r="D52" s="190"/>
      <c r="E52" s="190"/>
      <c r="F52" s="263"/>
    </row>
    <row r="53" spans="1:6" ht="39.75" customHeight="1" x14ac:dyDescent="0.25">
      <c r="A53" s="27" t="s">
        <v>137</v>
      </c>
      <c r="B53" s="16" t="s">
        <v>138</v>
      </c>
      <c r="C53" s="38" t="s">
        <v>54</v>
      </c>
      <c r="D53" s="37" t="s">
        <v>22</v>
      </c>
      <c r="E53" s="38">
        <v>9</v>
      </c>
      <c r="F53" s="30" t="s">
        <v>139</v>
      </c>
    </row>
    <row r="54" spans="1:6" ht="36.75" customHeight="1" x14ac:dyDescent="0.25">
      <c r="A54" s="27" t="s">
        <v>140</v>
      </c>
      <c r="B54" s="16" t="s">
        <v>141</v>
      </c>
      <c r="C54" s="38" t="s">
        <v>54</v>
      </c>
      <c r="D54" s="37" t="s">
        <v>22</v>
      </c>
      <c r="E54" s="38">
        <v>8</v>
      </c>
      <c r="F54" s="30" t="s">
        <v>142</v>
      </c>
    </row>
    <row r="55" spans="1:6" ht="34.5" customHeight="1" x14ac:dyDescent="0.25">
      <c r="A55" s="27" t="s">
        <v>143</v>
      </c>
      <c r="B55" s="16" t="s">
        <v>144</v>
      </c>
      <c r="C55" s="38" t="s">
        <v>54</v>
      </c>
      <c r="D55" s="38" t="s">
        <v>27</v>
      </c>
      <c r="E55" s="38">
        <v>7</v>
      </c>
      <c r="F55" s="30" t="s">
        <v>145</v>
      </c>
    </row>
    <row r="56" spans="1:6" x14ac:dyDescent="0.25">
      <c r="A56" s="57">
        <v>3.3</v>
      </c>
      <c r="B56" s="189" t="s">
        <v>146</v>
      </c>
      <c r="C56" s="190"/>
      <c r="D56" s="190"/>
      <c r="E56" s="190"/>
      <c r="F56" s="263"/>
    </row>
    <row r="57" spans="1:6" ht="63" customHeight="1" x14ac:dyDescent="0.25">
      <c r="A57" s="27" t="s">
        <v>147</v>
      </c>
      <c r="B57" s="16" t="s">
        <v>148</v>
      </c>
      <c r="C57" s="38" t="s">
        <v>54</v>
      </c>
      <c r="D57" s="37" t="s">
        <v>27</v>
      </c>
      <c r="E57" s="38">
        <v>5</v>
      </c>
      <c r="F57" s="30" t="s">
        <v>149</v>
      </c>
    </row>
    <row r="58" spans="1:6" ht="31.5" customHeight="1" x14ac:dyDescent="0.25">
      <c r="A58" s="27" t="s">
        <v>150</v>
      </c>
      <c r="B58" s="16" t="s">
        <v>151</v>
      </c>
      <c r="C58" s="38" t="s">
        <v>54</v>
      </c>
      <c r="D58" s="37" t="s">
        <v>22</v>
      </c>
      <c r="E58" s="38">
        <v>8</v>
      </c>
      <c r="F58" s="30" t="s">
        <v>152</v>
      </c>
    </row>
    <row r="59" spans="1:6" ht="33.75" customHeight="1" x14ac:dyDescent="0.25">
      <c r="A59" s="27" t="s">
        <v>153</v>
      </c>
      <c r="B59" s="16" t="s">
        <v>154</v>
      </c>
      <c r="C59" s="38" t="s">
        <v>54</v>
      </c>
      <c r="D59" s="37" t="s">
        <v>22</v>
      </c>
      <c r="E59" s="38">
        <v>8</v>
      </c>
      <c r="F59" s="30" t="s">
        <v>155</v>
      </c>
    </row>
    <row r="60" spans="1:6" x14ac:dyDescent="0.25">
      <c r="A60" s="63">
        <v>4</v>
      </c>
      <c r="B60" s="161" t="s">
        <v>156</v>
      </c>
      <c r="C60" s="162"/>
      <c r="D60" s="162"/>
      <c r="E60" s="162"/>
      <c r="F60" s="266"/>
    </row>
    <row r="61" spans="1:6" x14ac:dyDescent="0.25">
      <c r="A61" s="72">
        <v>4.0999999999999996</v>
      </c>
      <c r="B61" s="164" t="s">
        <v>157</v>
      </c>
      <c r="C61" s="165"/>
      <c r="D61" s="165"/>
      <c r="E61" s="165"/>
      <c r="F61" s="267"/>
    </row>
    <row r="62" spans="1:6" ht="56.25" customHeight="1" x14ac:dyDescent="0.25">
      <c r="A62" s="27" t="s">
        <v>158</v>
      </c>
      <c r="B62" s="19" t="s">
        <v>159</v>
      </c>
      <c r="C62" s="38" t="s">
        <v>54</v>
      </c>
      <c r="D62" s="37" t="s">
        <v>22</v>
      </c>
      <c r="E62" s="38">
        <v>9</v>
      </c>
      <c r="F62" s="30" t="s">
        <v>160</v>
      </c>
    </row>
    <row r="63" spans="1:6" ht="6" customHeight="1" x14ac:dyDescent="0.25">
      <c r="A63" s="336"/>
      <c r="B63" s="337"/>
      <c r="C63" s="337"/>
      <c r="D63" s="337"/>
      <c r="E63" s="337"/>
      <c r="F63" s="338"/>
    </row>
    <row r="64" spans="1:6" x14ac:dyDescent="0.25">
      <c r="A64" s="108" t="s">
        <v>161</v>
      </c>
      <c r="B64" s="268" t="s">
        <v>499</v>
      </c>
      <c r="C64" s="269"/>
      <c r="D64" s="270"/>
      <c r="E64" s="118">
        <f>IFERROR(AVERAGE(E17,E19:E21,E23:E25,E27:E28,E31:E33,E35:E36,E38,E40:E43,E45:E48,E51,E53:E55,E57:E59,E62),"")</f>
        <v>8.4285714285714288</v>
      </c>
      <c r="F64" s="107"/>
    </row>
    <row r="65" spans="1:6" ht="18" x14ac:dyDescent="0.25">
      <c r="A65" s="152" t="s">
        <v>162</v>
      </c>
      <c r="B65" s="153"/>
      <c r="C65" s="153"/>
      <c r="D65" s="153"/>
      <c r="E65" s="154"/>
      <c r="F65" s="155"/>
    </row>
    <row r="66" spans="1:6" ht="42.75" customHeight="1" x14ac:dyDescent="0.25">
      <c r="A66" s="230" t="s">
        <v>163</v>
      </c>
      <c r="B66" s="157"/>
      <c r="C66" s="158">
        <f>COUNTIF(D17:D62,"SI")</f>
        <v>23</v>
      </c>
      <c r="D66" s="159"/>
      <c r="E66" s="160"/>
      <c r="F66" s="110" t="s">
        <v>506</v>
      </c>
    </row>
    <row r="67" spans="1:6" ht="45" customHeight="1" x14ac:dyDescent="0.25">
      <c r="A67" s="146" t="s">
        <v>164</v>
      </c>
      <c r="B67" s="142"/>
      <c r="C67" s="143">
        <f>COUNTIF(D17:D62,"PARCIAL")</f>
        <v>5</v>
      </c>
      <c r="D67" s="144"/>
      <c r="E67" s="145"/>
      <c r="F67" s="111" t="s">
        <v>165</v>
      </c>
    </row>
    <row r="68" spans="1:6" ht="35.25" customHeight="1" x14ac:dyDescent="0.25">
      <c r="A68" s="146" t="s">
        <v>166</v>
      </c>
      <c r="B68" s="142"/>
      <c r="C68" s="143">
        <f>COUNTIF(D17:D62,"NO")</f>
        <v>0</v>
      </c>
      <c r="D68" s="144"/>
      <c r="E68" s="145"/>
      <c r="F68" s="112" t="s">
        <v>167</v>
      </c>
    </row>
    <row r="69" spans="1:6" ht="42.75" customHeight="1" x14ac:dyDescent="0.25">
      <c r="A69" s="147" t="s">
        <v>168</v>
      </c>
      <c r="B69" s="148"/>
      <c r="C69" s="143">
        <f>COUNTIF(D17:D62,"N/A")</f>
        <v>3</v>
      </c>
      <c r="D69" s="144"/>
      <c r="E69" s="145"/>
      <c r="F69" s="113" t="s">
        <v>508</v>
      </c>
    </row>
    <row r="70" spans="1:6" ht="6.75" customHeight="1" x14ac:dyDescent="0.25">
      <c r="A70" s="339"/>
      <c r="B70" s="340"/>
      <c r="C70" s="340"/>
      <c r="D70" s="340"/>
      <c r="E70" s="340"/>
      <c r="F70" s="341"/>
    </row>
    <row r="71" spans="1:6" ht="29.1" customHeight="1" x14ac:dyDescent="0.25">
      <c r="A71" s="271" t="s">
        <v>500</v>
      </c>
      <c r="B71" s="168"/>
      <c r="C71" s="168"/>
      <c r="D71" s="168"/>
      <c r="E71" s="168"/>
      <c r="F71" s="272"/>
    </row>
    <row r="72" spans="1:6" x14ac:dyDescent="0.25">
      <c r="A72" s="52">
        <v>1.2</v>
      </c>
      <c r="B72" s="170" t="s">
        <v>56</v>
      </c>
      <c r="C72" s="171"/>
      <c r="D72" s="171"/>
      <c r="E72" s="172"/>
      <c r="F72" s="258"/>
    </row>
    <row r="73" spans="1:6" ht="27.75" customHeight="1" x14ac:dyDescent="0.25">
      <c r="A73" s="27" t="s">
        <v>169</v>
      </c>
      <c r="B73" s="16" t="s">
        <v>170</v>
      </c>
      <c r="C73" s="38" t="s">
        <v>24</v>
      </c>
      <c r="D73" s="37" t="s">
        <v>25</v>
      </c>
      <c r="E73" s="38" t="s">
        <v>59</v>
      </c>
      <c r="F73" s="28" t="s">
        <v>171</v>
      </c>
    </row>
    <row r="74" spans="1:6" ht="21" customHeight="1" x14ac:dyDescent="0.25">
      <c r="A74" s="27" t="s">
        <v>172</v>
      </c>
      <c r="B74" s="16" t="s">
        <v>173</v>
      </c>
      <c r="C74" s="38" t="s">
        <v>24</v>
      </c>
      <c r="D74" s="37" t="s">
        <v>25</v>
      </c>
      <c r="E74" s="38" t="s">
        <v>59</v>
      </c>
      <c r="F74" s="28" t="s">
        <v>174</v>
      </c>
    </row>
    <row r="75" spans="1:6" x14ac:dyDescent="0.25">
      <c r="A75" s="52">
        <v>1.3</v>
      </c>
      <c r="B75" s="170" t="s">
        <v>67</v>
      </c>
      <c r="C75" s="171"/>
      <c r="D75" s="171"/>
      <c r="E75" s="171"/>
      <c r="F75" s="258"/>
    </row>
    <row r="76" spans="1:6" ht="36" customHeight="1" x14ac:dyDescent="0.25">
      <c r="A76" s="27" t="s">
        <v>175</v>
      </c>
      <c r="B76" s="16" t="s">
        <v>176</v>
      </c>
      <c r="C76" s="38" t="s">
        <v>24</v>
      </c>
      <c r="D76" s="37" t="s">
        <v>22</v>
      </c>
      <c r="E76" s="38">
        <v>9</v>
      </c>
      <c r="F76" s="30" t="s">
        <v>177</v>
      </c>
    </row>
    <row r="77" spans="1:6" ht="60.75" customHeight="1" x14ac:dyDescent="0.25">
      <c r="A77" s="27" t="s">
        <v>178</v>
      </c>
      <c r="B77" s="16" t="s">
        <v>179</v>
      </c>
      <c r="C77" s="38" t="s">
        <v>24</v>
      </c>
      <c r="D77" s="37" t="s">
        <v>27</v>
      </c>
      <c r="E77" s="38">
        <v>7</v>
      </c>
      <c r="F77" s="30" t="s">
        <v>180</v>
      </c>
    </row>
    <row r="78" spans="1:6" x14ac:dyDescent="0.25">
      <c r="A78" s="52">
        <v>1.4</v>
      </c>
      <c r="B78" s="170" t="s">
        <v>77</v>
      </c>
      <c r="C78" s="171"/>
      <c r="D78" s="171"/>
      <c r="E78" s="171"/>
      <c r="F78" s="258"/>
    </row>
    <row r="79" spans="1:6" ht="54.75" customHeight="1" x14ac:dyDescent="0.25">
      <c r="A79" s="27" t="s">
        <v>181</v>
      </c>
      <c r="B79" s="16" t="s">
        <v>182</v>
      </c>
      <c r="C79" s="38" t="s">
        <v>24</v>
      </c>
      <c r="D79" s="37" t="s">
        <v>27</v>
      </c>
      <c r="E79" s="38">
        <v>7</v>
      </c>
      <c r="F79" s="30" t="s">
        <v>183</v>
      </c>
    </row>
    <row r="80" spans="1:6" ht="35.25" customHeight="1" x14ac:dyDescent="0.25">
      <c r="A80" s="27" t="s">
        <v>184</v>
      </c>
      <c r="B80" s="16" t="s">
        <v>185</v>
      </c>
      <c r="C80" s="38" t="s">
        <v>24</v>
      </c>
      <c r="D80" s="37" t="s">
        <v>22</v>
      </c>
      <c r="E80" s="38">
        <v>9</v>
      </c>
      <c r="F80" s="30" t="s">
        <v>186</v>
      </c>
    </row>
    <row r="81" spans="1:6" ht="21.75" customHeight="1" x14ac:dyDescent="0.25">
      <c r="A81" s="27" t="s">
        <v>187</v>
      </c>
      <c r="B81" s="16" t="s">
        <v>188</v>
      </c>
      <c r="C81" s="38" t="s">
        <v>24</v>
      </c>
      <c r="D81" s="37" t="s">
        <v>22</v>
      </c>
      <c r="E81" s="38">
        <v>8</v>
      </c>
      <c r="F81" s="30" t="s">
        <v>189</v>
      </c>
    </row>
    <row r="82" spans="1:6" ht="21.75" customHeight="1" x14ac:dyDescent="0.25">
      <c r="A82" s="27" t="s">
        <v>190</v>
      </c>
      <c r="B82" s="18" t="s">
        <v>191</v>
      </c>
      <c r="C82" s="38" t="s">
        <v>24</v>
      </c>
      <c r="D82" s="37" t="s">
        <v>22</v>
      </c>
      <c r="E82" s="38">
        <v>9</v>
      </c>
      <c r="F82" s="30" t="s">
        <v>192</v>
      </c>
    </row>
    <row r="83" spans="1:6" ht="22.5" customHeight="1" x14ac:dyDescent="0.25">
      <c r="A83" s="27" t="s">
        <v>193</v>
      </c>
      <c r="B83" s="18" t="s">
        <v>194</v>
      </c>
      <c r="C83" s="38" t="s">
        <v>24</v>
      </c>
      <c r="D83" s="37" t="s">
        <v>27</v>
      </c>
      <c r="E83" s="38">
        <v>7</v>
      </c>
      <c r="F83" s="30" t="s">
        <v>195</v>
      </c>
    </row>
    <row r="84" spans="1:6" ht="24" customHeight="1" x14ac:dyDescent="0.25">
      <c r="A84" s="27" t="s">
        <v>196</v>
      </c>
      <c r="B84" s="18" t="s">
        <v>197</v>
      </c>
      <c r="C84" s="38" t="s">
        <v>24</v>
      </c>
      <c r="D84" s="37" t="s">
        <v>22</v>
      </c>
      <c r="E84" s="38">
        <v>8</v>
      </c>
      <c r="F84" s="30" t="s">
        <v>198</v>
      </c>
    </row>
    <row r="85" spans="1:6" ht="36.75" customHeight="1" x14ac:dyDescent="0.25">
      <c r="A85" s="31" t="s">
        <v>199</v>
      </c>
      <c r="B85" s="18" t="s">
        <v>200</v>
      </c>
      <c r="C85" s="38" t="s">
        <v>24</v>
      </c>
      <c r="D85" s="37" t="s">
        <v>27</v>
      </c>
      <c r="E85" s="38">
        <v>7</v>
      </c>
      <c r="F85" s="30" t="s">
        <v>201</v>
      </c>
    </row>
    <row r="86" spans="1:6" x14ac:dyDescent="0.25">
      <c r="A86" s="54">
        <v>2.4</v>
      </c>
      <c r="B86" s="192" t="s">
        <v>105</v>
      </c>
      <c r="C86" s="193"/>
      <c r="D86" s="193"/>
      <c r="E86" s="193"/>
      <c r="F86" s="265"/>
    </row>
    <row r="87" spans="1:6" ht="73.5" customHeight="1" x14ac:dyDescent="0.25">
      <c r="A87" s="27" t="s">
        <v>202</v>
      </c>
      <c r="B87" s="16" t="s">
        <v>203</v>
      </c>
      <c r="C87" s="38" t="s">
        <v>24</v>
      </c>
      <c r="D87" s="37" t="s">
        <v>22</v>
      </c>
      <c r="E87" s="38">
        <v>8</v>
      </c>
      <c r="F87" s="30" t="s">
        <v>204</v>
      </c>
    </row>
    <row r="88" spans="1:6" ht="70.5" customHeight="1" x14ac:dyDescent="0.25">
      <c r="A88" s="27" t="s">
        <v>205</v>
      </c>
      <c r="B88" s="16" t="s">
        <v>206</v>
      </c>
      <c r="C88" s="38" t="s">
        <v>24</v>
      </c>
      <c r="D88" s="37" t="s">
        <v>22</v>
      </c>
      <c r="E88" s="38">
        <v>9</v>
      </c>
      <c r="F88" s="30" t="s">
        <v>207</v>
      </c>
    </row>
    <row r="89" spans="1:6" ht="90.75" customHeight="1" x14ac:dyDescent="0.25">
      <c r="A89" s="27" t="s">
        <v>208</v>
      </c>
      <c r="B89" s="16" t="s">
        <v>209</v>
      </c>
      <c r="C89" s="38" t="s">
        <v>24</v>
      </c>
      <c r="D89" s="37" t="s">
        <v>22</v>
      </c>
      <c r="E89" s="38">
        <v>9</v>
      </c>
      <c r="F89" s="30" t="s">
        <v>210</v>
      </c>
    </row>
    <row r="90" spans="1:6" ht="72.75" customHeight="1" x14ac:dyDescent="0.25">
      <c r="A90" s="27" t="s">
        <v>211</v>
      </c>
      <c r="B90" s="17" t="s">
        <v>212</v>
      </c>
      <c r="C90" s="38" t="s">
        <v>24</v>
      </c>
      <c r="D90" s="37" t="s">
        <v>22</v>
      </c>
      <c r="E90" s="38">
        <v>8</v>
      </c>
      <c r="F90" s="30" t="s">
        <v>213</v>
      </c>
    </row>
    <row r="91" spans="1:6" x14ac:dyDescent="0.3">
      <c r="A91" s="55">
        <v>2.5</v>
      </c>
      <c r="B91" s="182" t="s">
        <v>118</v>
      </c>
      <c r="C91" s="183"/>
      <c r="D91" s="183"/>
      <c r="E91" s="183"/>
      <c r="F91" s="273"/>
    </row>
    <row r="92" spans="1:6" ht="42.75" customHeight="1" x14ac:dyDescent="0.25">
      <c r="A92" s="59" t="s">
        <v>214</v>
      </c>
      <c r="B92" s="58" t="s">
        <v>215</v>
      </c>
      <c r="C92" s="38" t="s">
        <v>24</v>
      </c>
      <c r="D92" s="36" t="s">
        <v>22</v>
      </c>
      <c r="E92" s="38">
        <v>8</v>
      </c>
      <c r="F92" s="30" t="s">
        <v>216</v>
      </c>
    </row>
    <row r="93" spans="1:6" ht="60" customHeight="1" x14ac:dyDescent="0.25">
      <c r="A93" s="59" t="s">
        <v>217</v>
      </c>
      <c r="B93" s="58" t="s">
        <v>218</v>
      </c>
      <c r="C93" s="38" t="s">
        <v>24</v>
      </c>
      <c r="D93" s="36" t="s">
        <v>27</v>
      </c>
      <c r="E93" s="38">
        <v>5</v>
      </c>
      <c r="F93" s="30" t="s">
        <v>219</v>
      </c>
    </row>
    <row r="94" spans="1:6" x14ac:dyDescent="0.25">
      <c r="A94" s="56">
        <v>3</v>
      </c>
      <c r="B94" s="185" t="s">
        <v>131</v>
      </c>
      <c r="C94" s="186"/>
      <c r="D94" s="187"/>
      <c r="E94" s="187"/>
      <c r="F94" s="262"/>
    </row>
    <row r="95" spans="1:6" x14ac:dyDescent="0.25">
      <c r="A95" s="57">
        <v>3.1</v>
      </c>
      <c r="B95" s="189" t="s">
        <v>132</v>
      </c>
      <c r="C95" s="190"/>
      <c r="D95" s="190"/>
      <c r="E95" s="190"/>
      <c r="F95" s="263"/>
    </row>
    <row r="96" spans="1:6" ht="42" customHeight="1" x14ac:dyDescent="0.25">
      <c r="A96" s="27" t="s">
        <v>220</v>
      </c>
      <c r="B96" s="16" t="s">
        <v>221</v>
      </c>
      <c r="C96" s="38" t="s">
        <v>24</v>
      </c>
      <c r="D96" s="37" t="s">
        <v>27</v>
      </c>
      <c r="E96" s="38">
        <v>7</v>
      </c>
      <c r="F96" s="30" t="s">
        <v>222</v>
      </c>
    </row>
    <row r="97" spans="1:6" x14ac:dyDescent="0.25">
      <c r="A97" s="57">
        <v>3.2</v>
      </c>
      <c r="B97" s="189" t="s">
        <v>136</v>
      </c>
      <c r="C97" s="190"/>
      <c r="D97" s="190"/>
      <c r="E97" s="190"/>
      <c r="F97" s="263"/>
    </row>
    <row r="98" spans="1:6" ht="37.5" customHeight="1" x14ac:dyDescent="0.25">
      <c r="A98" s="27" t="s">
        <v>223</v>
      </c>
      <c r="B98" s="16" t="s">
        <v>224</v>
      </c>
      <c r="C98" s="38" t="s">
        <v>24</v>
      </c>
      <c r="D98" s="37" t="s">
        <v>22</v>
      </c>
      <c r="E98" s="38">
        <v>9</v>
      </c>
      <c r="F98" s="30" t="s">
        <v>225</v>
      </c>
    </row>
    <row r="99" spans="1:6" ht="42.75" customHeight="1" x14ac:dyDescent="0.25">
      <c r="A99" s="27" t="s">
        <v>226</v>
      </c>
      <c r="B99" s="16" t="s">
        <v>227</v>
      </c>
      <c r="C99" s="38" t="s">
        <v>24</v>
      </c>
      <c r="D99" s="37" t="s">
        <v>22</v>
      </c>
      <c r="E99" s="38">
        <v>9</v>
      </c>
      <c r="F99" s="30" t="s">
        <v>228</v>
      </c>
    </row>
    <row r="100" spans="1:6" x14ac:dyDescent="0.25">
      <c r="A100" s="57">
        <v>3.3</v>
      </c>
      <c r="B100" s="189" t="s">
        <v>146</v>
      </c>
      <c r="C100" s="190"/>
      <c r="D100" s="190"/>
      <c r="E100" s="190"/>
      <c r="F100" s="263"/>
    </row>
    <row r="101" spans="1:6" ht="42.75" customHeight="1" x14ac:dyDescent="0.25">
      <c r="A101" s="27" t="s">
        <v>229</v>
      </c>
      <c r="B101" s="45" t="s">
        <v>230</v>
      </c>
      <c r="C101" s="43" t="s">
        <v>24</v>
      </c>
      <c r="D101" s="37" t="s">
        <v>27</v>
      </c>
      <c r="E101" s="38">
        <v>6</v>
      </c>
      <c r="F101" s="30" t="s">
        <v>231</v>
      </c>
    </row>
    <row r="102" spans="1:6" ht="33" x14ac:dyDescent="0.25">
      <c r="A102" s="35" t="s">
        <v>232</v>
      </c>
      <c r="B102" s="62" t="s">
        <v>233</v>
      </c>
      <c r="C102" s="38" t="s">
        <v>24</v>
      </c>
      <c r="D102" s="36" t="s">
        <v>27</v>
      </c>
      <c r="E102" s="38">
        <v>7</v>
      </c>
      <c r="F102" s="30" t="s">
        <v>234</v>
      </c>
    </row>
    <row r="103" spans="1:6" ht="37.5" customHeight="1" x14ac:dyDescent="0.25">
      <c r="A103" s="27" t="s">
        <v>235</v>
      </c>
      <c r="B103" s="16" t="s">
        <v>236</v>
      </c>
      <c r="C103" s="38" t="s">
        <v>24</v>
      </c>
      <c r="D103" s="37" t="s">
        <v>22</v>
      </c>
      <c r="E103" s="38">
        <v>8</v>
      </c>
      <c r="F103" s="30" t="s">
        <v>237</v>
      </c>
    </row>
    <row r="104" spans="1:6" x14ac:dyDescent="0.25">
      <c r="A104" s="63">
        <v>4</v>
      </c>
      <c r="B104" s="161" t="s">
        <v>156</v>
      </c>
      <c r="C104" s="162"/>
      <c r="D104" s="162"/>
      <c r="E104" s="162"/>
      <c r="F104" s="266"/>
    </row>
    <row r="105" spans="1:6" x14ac:dyDescent="0.25">
      <c r="A105" s="72">
        <v>4.0999999999999996</v>
      </c>
      <c r="B105" s="164" t="s">
        <v>157</v>
      </c>
      <c r="C105" s="165"/>
      <c r="D105" s="165"/>
      <c r="E105" s="165"/>
      <c r="F105" s="267"/>
    </row>
    <row r="106" spans="1:6" ht="63.75" customHeight="1" x14ac:dyDescent="0.25">
      <c r="A106" s="27" t="s">
        <v>238</v>
      </c>
      <c r="B106" s="20" t="s">
        <v>239</v>
      </c>
      <c r="C106" s="38" t="s">
        <v>24</v>
      </c>
      <c r="D106" s="37" t="s">
        <v>27</v>
      </c>
      <c r="E106" s="38">
        <v>7</v>
      </c>
      <c r="F106" s="30" t="s">
        <v>240</v>
      </c>
    </row>
    <row r="107" spans="1:6" ht="3.75" customHeight="1" x14ac:dyDescent="0.25">
      <c r="A107" s="336"/>
      <c r="B107" s="337"/>
      <c r="C107" s="337"/>
      <c r="D107" s="337"/>
      <c r="E107" s="337"/>
      <c r="F107" s="338"/>
    </row>
    <row r="108" spans="1:6" ht="15.75" customHeight="1" x14ac:dyDescent="0.25">
      <c r="A108" s="255" t="s">
        <v>161</v>
      </c>
      <c r="B108" s="129" t="s">
        <v>501</v>
      </c>
      <c r="C108" s="130"/>
      <c r="D108" s="131"/>
      <c r="E108" s="118">
        <f>IFERROR(AVERAGE(E73:E74,E76:E77,E79:E85,E87:E90,E92:E93,E96,E98:E99,E101:E103,E106),"")</f>
        <v>7.7727272727272725</v>
      </c>
      <c r="F108" s="107"/>
    </row>
    <row r="109" spans="1:6" x14ac:dyDescent="0.25">
      <c r="A109" s="256"/>
      <c r="B109" s="129" t="s">
        <v>502</v>
      </c>
      <c r="C109" s="130"/>
      <c r="D109" s="131"/>
      <c r="E109" s="118">
        <f>IFERROR(AVERAGE(E108,E64),"")</f>
        <v>8.1006493506493502</v>
      </c>
      <c r="F109" s="107"/>
    </row>
    <row r="110" spans="1:6" ht="18" x14ac:dyDescent="0.25">
      <c r="A110" s="152" t="s">
        <v>162</v>
      </c>
      <c r="B110" s="153"/>
      <c r="C110" s="153"/>
      <c r="D110" s="153"/>
      <c r="E110" s="154"/>
      <c r="F110" s="155"/>
    </row>
    <row r="111" spans="1:6" ht="40.5" customHeight="1" x14ac:dyDescent="0.25">
      <c r="A111" s="230" t="s">
        <v>163</v>
      </c>
      <c r="B111" s="157"/>
      <c r="C111" s="158">
        <f>COUNTIF(D16:D106,"SI")</f>
        <v>36</v>
      </c>
      <c r="D111" s="159"/>
      <c r="E111" s="160"/>
      <c r="F111" s="110" t="s">
        <v>506</v>
      </c>
    </row>
    <row r="112" spans="1:6" ht="43.5" customHeight="1" x14ac:dyDescent="0.25">
      <c r="A112" s="146" t="s">
        <v>164</v>
      </c>
      <c r="B112" s="142"/>
      <c r="C112" s="143">
        <f>COUNTIF(D16:D106,"PARCIAL")</f>
        <v>14</v>
      </c>
      <c r="D112" s="144"/>
      <c r="E112" s="145"/>
      <c r="F112" s="111" t="s">
        <v>165</v>
      </c>
    </row>
    <row r="113" spans="1:25" ht="36.75" customHeight="1" x14ac:dyDescent="0.25">
      <c r="A113" s="146" t="s">
        <v>166</v>
      </c>
      <c r="B113" s="142"/>
      <c r="C113" s="143">
        <f>COUNTIF(D16:D106,"NO")</f>
        <v>0</v>
      </c>
      <c r="D113" s="144"/>
      <c r="E113" s="145"/>
      <c r="F113" s="112" t="s">
        <v>167</v>
      </c>
    </row>
    <row r="114" spans="1:25" ht="31.5" x14ac:dyDescent="0.25">
      <c r="A114" s="147" t="s">
        <v>168</v>
      </c>
      <c r="B114" s="148"/>
      <c r="C114" s="143">
        <f>COUNTIF(D16:D106,"N/A")</f>
        <v>5</v>
      </c>
      <c r="D114" s="144"/>
      <c r="E114" s="145"/>
      <c r="F114" s="113" t="s">
        <v>508</v>
      </c>
    </row>
    <row r="115" spans="1:25" ht="4.5" customHeight="1" x14ac:dyDescent="0.25">
      <c r="A115" s="339"/>
      <c r="B115" s="340"/>
      <c r="C115" s="340"/>
      <c r="D115" s="340"/>
      <c r="E115" s="340"/>
      <c r="F115" s="341"/>
    </row>
    <row r="116" spans="1:25" ht="29.1" customHeight="1" x14ac:dyDescent="0.25">
      <c r="A116" s="259" t="s">
        <v>503</v>
      </c>
      <c r="B116" s="260"/>
      <c r="C116" s="260"/>
      <c r="D116" s="260"/>
      <c r="E116" s="260"/>
      <c r="F116" s="261"/>
    </row>
    <row r="117" spans="1:25" x14ac:dyDescent="0.25">
      <c r="A117" s="52">
        <v>1.2</v>
      </c>
      <c r="B117" s="170" t="s">
        <v>56</v>
      </c>
      <c r="C117" s="171"/>
      <c r="D117" s="171"/>
      <c r="E117" s="172"/>
      <c r="F117" s="258"/>
    </row>
    <row r="118" spans="1:25" ht="18" customHeight="1" x14ac:dyDescent="0.25">
      <c r="A118" s="29" t="s">
        <v>241</v>
      </c>
      <c r="B118" s="16" t="s">
        <v>242</v>
      </c>
      <c r="C118" s="38" t="s">
        <v>26</v>
      </c>
      <c r="D118" s="37" t="s">
        <v>25</v>
      </c>
      <c r="E118" s="38" t="s">
        <v>59</v>
      </c>
      <c r="F118" s="28" t="s">
        <v>243</v>
      </c>
    </row>
    <row r="119" spans="1:25" ht="17.25" customHeight="1" x14ac:dyDescent="0.25">
      <c r="A119" s="29" t="s">
        <v>244</v>
      </c>
      <c r="B119" s="16" t="s">
        <v>245</v>
      </c>
      <c r="C119" s="38" t="s">
        <v>26</v>
      </c>
      <c r="D119" s="37" t="s">
        <v>25</v>
      </c>
      <c r="E119" s="38" t="s">
        <v>59</v>
      </c>
      <c r="F119" s="28" t="s">
        <v>246</v>
      </c>
    </row>
    <row r="120" spans="1:25" ht="16.5" customHeight="1" x14ac:dyDescent="0.25">
      <c r="A120" s="29" t="s">
        <v>247</v>
      </c>
      <c r="B120" s="16" t="s">
        <v>248</v>
      </c>
      <c r="C120" s="38" t="s">
        <v>26</v>
      </c>
      <c r="D120" s="37" t="s">
        <v>25</v>
      </c>
      <c r="E120" s="38" t="s">
        <v>59</v>
      </c>
      <c r="F120" s="28" t="s">
        <v>249</v>
      </c>
    </row>
    <row r="121" spans="1:25" ht="15" customHeight="1" x14ac:dyDescent="0.25">
      <c r="A121" s="29" t="s">
        <v>250</v>
      </c>
      <c r="B121" s="16" t="s">
        <v>251</v>
      </c>
      <c r="C121" s="38" t="s">
        <v>26</v>
      </c>
      <c r="D121" s="37" t="s">
        <v>25</v>
      </c>
      <c r="E121" s="38" t="s">
        <v>59</v>
      </c>
      <c r="F121" s="28" t="s">
        <v>252</v>
      </c>
    </row>
    <row r="122" spans="1:25" x14ac:dyDescent="0.25">
      <c r="A122" s="52">
        <v>1.3</v>
      </c>
      <c r="B122" s="170" t="s">
        <v>67</v>
      </c>
      <c r="C122" s="171"/>
      <c r="D122" s="171"/>
      <c r="E122" s="171"/>
      <c r="F122" s="258"/>
    </row>
    <row r="123" spans="1:25" ht="34.5" customHeight="1" x14ac:dyDescent="0.25">
      <c r="A123" s="27" t="s">
        <v>253</v>
      </c>
      <c r="B123" s="16" t="s">
        <v>254</v>
      </c>
      <c r="C123" s="38" t="s">
        <v>26</v>
      </c>
      <c r="D123" s="37" t="s">
        <v>27</v>
      </c>
      <c r="E123" s="38">
        <v>6</v>
      </c>
      <c r="F123" s="30" t="s">
        <v>255</v>
      </c>
    </row>
    <row r="124" spans="1:25" x14ac:dyDescent="0.25">
      <c r="A124" s="52">
        <v>1.4</v>
      </c>
      <c r="B124" s="170" t="s">
        <v>77</v>
      </c>
      <c r="C124" s="171"/>
      <c r="D124" s="171"/>
      <c r="E124" s="171"/>
      <c r="F124" s="258"/>
    </row>
    <row r="125" spans="1:25" ht="32.25" customHeight="1" x14ac:dyDescent="0.25">
      <c r="A125" s="27" t="s">
        <v>256</v>
      </c>
      <c r="B125" s="16" t="s">
        <v>257</v>
      </c>
      <c r="C125" s="66" t="s">
        <v>26</v>
      </c>
      <c r="D125" s="37" t="s">
        <v>27</v>
      </c>
      <c r="E125" s="67">
        <v>6</v>
      </c>
      <c r="F125" s="30" t="s">
        <v>258</v>
      </c>
    </row>
    <row r="126" spans="1:25" s="15" customFormat="1" x14ac:dyDescent="0.25">
      <c r="A126" s="64" t="s">
        <v>259</v>
      </c>
      <c r="B126" s="46" t="s">
        <v>260</v>
      </c>
      <c r="C126" s="44" t="s">
        <v>26</v>
      </c>
      <c r="D126" s="65" t="s">
        <v>22</v>
      </c>
      <c r="E126" s="44">
        <v>10</v>
      </c>
      <c r="F126" s="34" t="s">
        <v>261</v>
      </c>
      <c r="I126" s="4"/>
      <c r="J126" s="4"/>
      <c r="K126" s="4"/>
      <c r="L126" s="4"/>
      <c r="M126" s="4"/>
      <c r="N126" s="4"/>
      <c r="O126" s="4"/>
      <c r="P126" s="4"/>
      <c r="Q126" s="4"/>
      <c r="R126" s="4"/>
      <c r="S126" s="4"/>
      <c r="T126" s="4"/>
      <c r="U126" s="4"/>
      <c r="V126" s="4"/>
      <c r="W126" s="4"/>
      <c r="X126" s="4"/>
      <c r="Y126" s="4"/>
    </row>
    <row r="127" spans="1:25" s="15" customFormat="1" ht="38.25" customHeight="1" x14ac:dyDescent="0.25">
      <c r="A127" s="27" t="s">
        <v>262</v>
      </c>
      <c r="B127" s="16" t="s">
        <v>263</v>
      </c>
      <c r="C127" s="38" t="s">
        <v>26</v>
      </c>
      <c r="D127" s="37" t="s">
        <v>27</v>
      </c>
      <c r="E127" s="38">
        <v>7</v>
      </c>
      <c r="F127" s="30" t="s">
        <v>264</v>
      </c>
      <c r="I127" s="4"/>
      <c r="J127" s="4"/>
      <c r="K127" s="4"/>
      <c r="L127" s="4"/>
      <c r="M127" s="4"/>
      <c r="N127" s="4"/>
      <c r="O127" s="4"/>
      <c r="P127" s="4"/>
      <c r="Q127" s="4"/>
      <c r="R127" s="4"/>
      <c r="S127" s="4"/>
      <c r="T127" s="4"/>
      <c r="U127" s="4"/>
      <c r="V127" s="4"/>
      <c r="W127" s="4"/>
      <c r="X127" s="4"/>
      <c r="Y127" s="4"/>
    </row>
    <row r="128" spans="1:25" s="15" customFormat="1" ht="20.25" customHeight="1" x14ac:dyDescent="0.25">
      <c r="A128" s="27" t="s">
        <v>265</v>
      </c>
      <c r="B128" s="16" t="s">
        <v>266</v>
      </c>
      <c r="C128" s="38" t="s">
        <v>26</v>
      </c>
      <c r="D128" s="37" t="s">
        <v>27</v>
      </c>
      <c r="E128" s="38">
        <v>6</v>
      </c>
      <c r="F128" s="30" t="s">
        <v>267</v>
      </c>
      <c r="I128" s="4"/>
      <c r="J128" s="4"/>
      <c r="K128" s="4"/>
      <c r="L128" s="4"/>
      <c r="M128" s="4"/>
      <c r="N128" s="4"/>
      <c r="O128" s="4"/>
      <c r="P128" s="4"/>
      <c r="Q128" s="4"/>
      <c r="R128" s="4"/>
      <c r="S128" s="4"/>
      <c r="T128" s="4"/>
      <c r="U128" s="4"/>
      <c r="V128" s="4"/>
      <c r="W128" s="4"/>
      <c r="X128" s="4"/>
      <c r="Y128" s="4"/>
    </row>
    <row r="129" spans="1:25" s="15" customFormat="1" x14ac:dyDescent="0.25">
      <c r="A129" s="53">
        <v>2</v>
      </c>
      <c r="B129" s="179" t="s">
        <v>84</v>
      </c>
      <c r="C129" s="180"/>
      <c r="D129" s="180"/>
      <c r="E129" s="180"/>
      <c r="F129" s="264"/>
      <c r="I129" s="4"/>
      <c r="J129" s="4"/>
      <c r="K129" s="4"/>
      <c r="L129" s="4"/>
      <c r="M129" s="4"/>
      <c r="N129" s="4"/>
      <c r="O129" s="4"/>
      <c r="P129" s="4"/>
      <c r="Q129" s="4"/>
      <c r="R129" s="4"/>
      <c r="S129" s="4"/>
      <c r="T129" s="4"/>
      <c r="U129" s="4"/>
      <c r="V129" s="4"/>
      <c r="W129" s="4"/>
      <c r="X129" s="4"/>
      <c r="Y129" s="4"/>
    </row>
    <row r="130" spans="1:25" s="15" customFormat="1" x14ac:dyDescent="0.25">
      <c r="A130" s="54">
        <v>2.1</v>
      </c>
      <c r="B130" s="192" t="s">
        <v>85</v>
      </c>
      <c r="C130" s="193"/>
      <c r="D130" s="193"/>
      <c r="E130" s="193"/>
      <c r="F130" s="265"/>
      <c r="I130" s="4"/>
      <c r="J130" s="4"/>
      <c r="K130" s="4"/>
      <c r="L130" s="4"/>
      <c r="M130" s="4"/>
      <c r="N130" s="4"/>
      <c r="O130" s="4"/>
      <c r="P130" s="4"/>
      <c r="Q130" s="4"/>
      <c r="R130" s="4"/>
      <c r="S130" s="4"/>
      <c r="T130" s="4"/>
      <c r="U130" s="4"/>
      <c r="V130" s="4"/>
      <c r="W130" s="4"/>
      <c r="X130" s="4"/>
      <c r="Y130" s="4"/>
    </row>
    <row r="131" spans="1:25" s="15" customFormat="1" ht="21.75" customHeight="1" x14ac:dyDescent="0.25">
      <c r="A131" s="27" t="s">
        <v>268</v>
      </c>
      <c r="B131" s="16" t="s">
        <v>269</v>
      </c>
      <c r="C131" s="38" t="s">
        <v>26</v>
      </c>
      <c r="D131" s="37" t="s">
        <v>22</v>
      </c>
      <c r="E131" s="38">
        <v>9</v>
      </c>
      <c r="F131" s="30" t="s">
        <v>270</v>
      </c>
      <c r="I131" s="4"/>
      <c r="J131" s="4"/>
      <c r="K131" s="4"/>
      <c r="L131" s="4"/>
      <c r="M131" s="4"/>
      <c r="N131" s="4"/>
      <c r="O131" s="4"/>
      <c r="P131" s="4"/>
      <c r="Q131" s="4"/>
      <c r="R131" s="4"/>
      <c r="S131" s="4"/>
      <c r="T131" s="4"/>
      <c r="U131" s="4"/>
      <c r="V131" s="4"/>
      <c r="W131" s="4"/>
      <c r="X131" s="4"/>
      <c r="Y131" s="4"/>
    </row>
    <row r="132" spans="1:25" s="15" customFormat="1" x14ac:dyDescent="0.25">
      <c r="A132" s="54">
        <v>2.2000000000000002</v>
      </c>
      <c r="B132" s="192" t="s">
        <v>95</v>
      </c>
      <c r="C132" s="193"/>
      <c r="D132" s="193"/>
      <c r="E132" s="193"/>
      <c r="F132" s="265"/>
      <c r="I132" s="4"/>
      <c r="J132" s="4"/>
      <c r="K132" s="4"/>
      <c r="L132" s="4"/>
      <c r="M132" s="4"/>
      <c r="N132" s="4"/>
      <c r="O132" s="4"/>
      <c r="P132" s="4"/>
      <c r="Q132" s="4"/>
      <c r="R132" s="4"/>
      <c r="S132" s="4"/>
      <c r="T132" s="4"/>
      <c r="U132" s="4"/>
      <c r="V132" s="4"/>
      <c r="W132" s="4"/>
      <c r="X132" s="4"/>
      <c r="Y132" s="4"/>
    </row>
    <row r="133" spans="1:25" s="4" customFormat="1" ht="20.25" customHeight="1" x14ac:dyDescent="0.25">
      <c r="A133" s="27" t="s">
        <v>271</v>
      </c>
      <c r="B133" s="16" t="s">
        <v>272</v>
      </c>
      <c r="C133" s="38" t="s">
        <v>26</v>
      </c>
      <c r="D133" s="37" t="s">
        <v>22</v>
      </c>
      <c r="E133" s="38">
        <v>9</v>
      </c>
      <c r="F133" s="30" t="s">
        <v>273</v>
      </c>
      <c r="G133" s="15"/>
      <c r="H133" s="15"/>
    </row>
    <row r="134" spans="1:25" s="4" customFormat="1" x14ac:dyDescent="0.25">
      <c r="A134" s="27" t="s">
        <v>274</v>
      </c>
      <c r="B134" s="16" t="s">
        <v>275</v>
      </c>
      <c r="C134" s="38" t="s">
        <v>26</v>
      </c>
      <c r="D134" s="37" t="s">
        <v>22</v>
      </c>
      <c r="E134" s="38">
        <v>9</v>
      </c>
      <c r="F134" s="30" t="s">
        <v>276</v>
      </c>
      <c r="G134" s="15"/>
      <c r="H134" s="15"/>
    </row>
    <row r="135" spans="1:25" s="4" customFormat="1" x14ac:dyDescent="0.25">
      <c r="A135" s="27" t="s">
        <v>277</v>
      </c>
      <c r="B135" s="16" t="s">
        <v>278</v>
      </c>
      <c r="C135" s="38" t="s">
        <v>26</v>
      </c>
      <c r="D135" s="37" t="s">
        <v>22</v>
      </c>
      <c r="E135" s="38">
        <v>8</v>
      </c>
      <c r="F135" s="30" t="s">
        <v>279</v>
      </c>
      <c r="G135" s="15"/>
      <c r="H135" s="15"/>
    </row>
    <row r="136" spans="1:25" s="4" customFormat="1" x14ac:dyDescent="0.25">
      <c r="A136" s="27" t="s">
        <v>280</v>
      </c>
      <c r="B136" s="16" t="s">
        <v>281</v>
      </c>
      <c r="C136" s="38" t="s">
        <v>26</v>
      </c>
      <c r="D136" s="37" t="s">
        <v>22</v>
      </c>
      <c r="E136" s="38">
        <v>8</v>
      </c>
      <c r="F136" s="30" t="s">
        <v>282</v>
      </c>
      <c r="G136" s="15"/>
      <c r="H136" s="15"/>
    </row>
    <row r="137" spans="1:25" s="4" customFormat="1" x14ac:dyDescent="0.25">
      <c r="A137" s="54">
        <v>2.2999999999999998</v>
      </c>
      <c r="B137" s="192" t="s">
        <v>516</v>
      </c>
      <c r="C137" s="193"/>
      <c r="D137" s="193"/>
      <c r="E137" s="193"/>
      <c r="F137" s="265"/>
      <c r="G137" s="15"/>
      <c r="H137" s="15"/>
    </row>
    <row r="138" spans="1:25" s="4" customFormat="1" x14ac:dyDescent="0.25">
      <c r="A138" s="27" t="s">
        <v>283</v>
      </c>
      <c r="B138" s="16" t="s">
        <v>284</v>
      </c>
      <c r="C138" s="38" t="s">
        <v>26</v>
      </c>
      <c r="D138" s="37" t="s">
        <v>22</v>
      </c>
      <c r="E138" s="38">
        <v>10</v>
      </c>
      <c r="F138" s="30" t="s">
        <v>273</v>
      </c>
      <c r="G138" s="15"/>
      <c r="H138" s="15"/>
    </row>
    <row r="139" spans="1:25" s="4" customFormat="1" ht="40.5" customHeight="1" x14ac:dyDescent="0.25">
      <c r="A139" s="27" t="s">
        <v>285</v>
      </c>
      <c r="B139" s="16" t="s">
        <v>286</v>
      </c>
      <c r="C139" s="38" t="s">
        <v>26</v>
      </c>
      <c r="D139" s="37" t="s">
        <v>25</v>
      </c>
      <c r="E139" s="38">
        <v>7</v>
      </c>
      <c r="F139" s="30" t="s">
        <v>287</v>
      </c>
      <c r="G139" s="15"/>
      <c r="H139" s="15"/>
    </row>
    <row r="140" spans="1:25" s="4" customFormat="1" x14ac:dyDescent="0.25">
      <c r="A140" s="54">
        <v>2.4</v>
      </c>
      <c r="B140" s="192" t="s">
        <v>105</v>
      </c>
      <c r="C140" s="193"/>
      <c r="D140" s="193"/>
      <c r="E140" s="193"/>
      <c r="F140" s="265"/>
      <c r="G140" s="15"/>
      <c r="H140" s="15"/>
    </row>
    <row r="141" spans="1:25" s="4" customFormat="1" ht="70.5" customHeight="1" x14ac:dyDescent="0.25">
      <c r="A141" s="27" t="s">
        <v>288</v>
      </c>
      <c r="B141" s="16" t="s">
        <v>289</v>
      </c>
      <c r="C141" s="38" t="s">
        <v>26</v>
      </c>
      <c r="D141" s="37" t="s">
        <v>27</v>
      </c>
      <c r="E141" s="38">
        <v>7</v>
      </c>
      <c r="F141" s="30" t="s">
        <v>290</v>
      </c>
      <c r="G141" s="15"/>
      <c r="H141" s="15"/>
    </row>
    <row r="142" spans="1:25" s="4" customFormat="1" ht="74.25" customHeight="1" x14ac:dyDescent="0.25">
      <c r="A142" s="27" t="s">
        <v>291</v>
      </c>
      <c r="B142" s="16" t="s">
        <v>292</v>
      </c>
      <c r="C142" s="38" t="s">
        <v>26</v>
      </c>
      <c r="D142" s="37" t="s">
        <v>27</v>
      </c>
      <c r="E142" s="38">
        <v>6</v>
      </c>
      <c r="F142" s="30" t="s">
        <v>293</v>
      </c>
      <c r="G142" s="15"/>
      <c r="H142" s="15"/>
    </row>
    <row r="143" spans="1:25" s="4" customFormat="1" ht="70.5" customHeight="1" x14ac:dyDescent="0.25">
      <c r="A143" s="27" t="s">
        <v>294</v>
      </c>
      <c r="B143" s="16" t="s">
        <v>295</v>
      </c>
      <c r="C143" s="38" t="s">
        <v>26</v>
      </c>
      <c r="D143" s="37" t="s">
        <v>27</v>
      </c>
      <c r="E143" s="38">
        <v>7</v>
      </c>
      <c r="F143" s="30" t="s">
        <v>296</v>
      </c>
      <c r="G143" s="15"/>
      <c r="H143" s="15"/>
    </row>
    <row r="144" spans="1:25" s="4" customFormat="1" ht="58.5" customHeight="1" x14ac:dyDescent="0.25">
      <c r="A144" s="27" t="s">
        <v>297</v>
      </c>
      <c r="B144" s="16" t="s">
        <v>298</v>
      </c>
      <c r="C144" s="38" t="s">
        <v>26</v>
      </c>
      <c r="D144" s="37" t="s">
        <v>27</v>
      </c>
      <c r="E144" s="38">
        <v>7</v>
      </c>
      <c r="F144" s="30" t="s">
        <v>299</v>
      </c>
      <c r="G144" s="15"/>
      <c r="H144" s="15"/>
    </row>
    <row r="145" spans="1:8" s="4" customFormat="1" ht="73.5" customHeight="1" x14ac:dyDescent="0.25">
      <c r="A145" s="27" t="s">
        <v>300</v>
      </c>
      <c r="B145" s="16" t="s">
        <v>301</v>
      </c>
      <c r="C145" s="38" t="s">
        <v>26</v>
      </c>
      <c r="D145" s="37" t="s">
        <v>27</v>
      </c>
      <c r="E145" s="38">
        <v>6</v>
      </c>
      <c r="F145" s="30" t="s">
        <v>302</v>
      </c>
      <c r="G145" s="15"/>
      <c r="H145" s="15"/>
    </row>
    <row r="146" spans="1:8" s="4" customFormat="1" x14ac:dyDescent="0.3">
      <c r="A146" s="55">
        <v>2.5</v>
      </c>
      <c r="B146" s="182" t="s">
        <v>118</v>
      </c>
      <c r="C146" s="183"/>
      <c r="D146" s="183"/>
      <c r="E146" s="183"/>
      <c r="F146" s="273"/>
      <c r="G146" s="15"/>
      <c r="H146" s="15"/>
    </row>
    <row r="147" spans="1:8" s="4" customFormat="1" ht="74.25" customHeight="1" x14ac:dyDescent="0.25">
      <c r="A147" s="59" t="s">
        <v>303</v>
      </c>
      <c r="B147" s="61" t="s">
        <v>304</v>
      </c>
      <c r="C147" s="38" t="s">
        <v>26</v>
      </c>
      <c r="D147" s="36" t="s">
        <v>23</v>
      </c>
      <c r="E147" s="38">
        <v>3</v>
      </c>
      <c r="F147" s="30" t="s">
        <v>305</v>
      </c>
      <c r="G147" s="15"/>
      <c r="H147" s="15"/>
    </row>
    <row r="148" spans="1:8" s="4" customFormat="1" ht="40.5" customHeight="1" x14ac:dyDescent="0.25">
      <c r="A148" s="59" t="s">
        <v>306</v>
      </c>
      <c r="B148" s="58" t="s">
        <v>307</v>
      </c>
      <c r="C148" s="38" t="s">
        <v>26</v>
      </c>
      <c r="D148" s="36" t="s">
        <v>22</v>
      </c>
      <c r="E148" s="38">
        <v>8</v>
      </c>
      <c r="F148" s="30" t="s">
        <v>308</v>
      </c>
      <c r="G148" s="15"/>
      <c r="H148" s="15"/>
    </row>
    <row r="149" spans="1:8" s="4" customFormat="1" x14ac:dyDescent="0.25">
      <c r="A149" s="56">
        <v>3</v>
      </c>
      <c r="B149" s="185" t="s">
        <v>131</v>
      </c>
      <c r="C149" s="186"/>
      <c r="D149" s="187"/>
      <c r="E149" s="187"/>
      <c r="F149" s="262"/>
      <c r="G149" s="15"/>
      <c r="H149" s="15"/>
    </row>
    <row r="150" spans="1:8" s="4" customFormat="1" x14ac:dyDescent="0.25">
      <c r="A150" s="57">
        <v>3.1</v>
      </c>
      <c r="B150" s="189" t="s">
        <v>132</v>
      </c>
      <c r="C150" s="190"/>
      <c r="D150" s="190"/>
      <c r="E150" s="190"/>
      <c r="F150" s="263"/>
      <c r="G150" s="15"/>
      <c r="H150" s="15"/>
    </row>
    <row r="151" spans="1:8" s="4" customFormat="1" ht="40.5" customHeight="1" x14ac:dyDescent="0.25">
      <c r="A151" s="27" t="s">
        <v>309</v>
      </c>
      <c r="B151" s="16" t="s">
        <v>310</v>
      </c>
      <c r="C151" s="38" t="s">
        <v>26</v>
      </c>
      <c r="D151" s="37" t="s">
        <v>27</v>
      </c>
      <c r="E151" s="38">
        <v>5</v>
      </c>
      <c r="F151" s="30" t="s">
        <v>311</v>
      </c>
      <c r="G151" s="15"/>
      <c r="H151" s="15"/>
    </row>
    <row r="152" spans="1:8" s="4" customFormat="1" ht="39" customHeight="1" x14ac:dyDescent="0.25">
      <c r="A152" s="27" t="s">
        <v>312</v>
      </c>
      <c r="B152" s="16" t="s">
        <v>313</v>
      </c>
      <c r="C152" s="38" t="s">
        <v>26</v>
      </c>
      <c r="D152" s="37" t="s">
        <v>27</v>
      </c>
      <c r="E152" s="38">
        <v>4</v>
      </c>
      <c r="F152" s="30" t="s">
        <v>314</v>
      </c>
      <c r="G152" s="15"/>
      <c r="H152" s="15"/>
    </row>
    <row r="153" spans="1:8" s="4" customFormat="1" ht="54" customHeight="1" x14ac:dyDescent="0.25">
      <c r="A153" s="27" t="s">
        <v>315</v>
      </c>
      <c r="B153" s="16" t="s">
        <v>316</v>
      </c>
      <c r="C153" s="38" t="s">
        <v>26</v>
      </c>
      <c r="D153" s="37" t="s">
        <v>22</v>
      </c>
      <c r="E153" s="38">
        <v>8</v>
      </c>
      <c r="F153" s="30" t="s">
        <v>317</v>
      </c>
      <c r="G153" s="15"/>
      <c r="H153" s="15"/>
    </row>
    <row r="154" spans="1:8" s="4" customFormat="1" ht="38.25" customHeight="1" x14ac:dyDescent="0.25">
      <c r="A154" s="27" t="s">
        <v>318</v>
      </c>
      <c r="B154" s="16" t="s">
        <v>319</v>
      </c>
      <c r="C154" s="38" t="s">
        <v>26</v>
      </c>
      <c r="D154" s="37" t="s">
        <v>25</v>
      </c>
      <c r="E154" s="38" t="s">
        <v>59</v>
      </c>
      <c r="F154" s="30" t="s">
        <v>320</v>
      </c>
      <c r="G154" s="15"/>
      <c r="H154" s="15"/>
    </row>
    <row r="155" spans="1:8" s="4" customFormat="1" x14ac:dyDescent="0.25">
      <c r="A155" s="57">
        <v>3.2</v>
      </c>
      <c r="B155" s="189" t="s">
        <v>136</v>
      </c>
      <c r="C155" s="190"/>
      <c r="D155" s="190"/>
      <c r="E155" s="190"/>
      <c r="F155" s="263"/>
      <c r="G155" s="15"/>
      <c r="H155" s="15"/>
    </row>
    <row r="156" spans="1:8" s="4" customFormat="1" ht="39.75" customHeight="1" x14ac:dyDescent="0.25">
      <c r="A156" s="27" t="s">
        <v>321</v>
      </c>
      <c r="B156" s="16" t="s">
        <v>322</v>
      </c>
      <c r="C156" s="38" t="s">
        <v>26</v>
      </c>
      <c r="D156" s="37" t="s">
        <v>22</v>
      </c>
      <c r="E156" s="38">
        <v>9</v>
      </c>
      <c r="F156" s="30" t="s">
        <v>323</v>
      </c>
      <c r="G156" s="15"/>
      <c r="H156" s="15"/>
    </row>
    <row r="157" spans="1:8" s="4" customFormat="1" x14ac:dyDescent="0.25">
      <c r="A157" s="57">
        <v>3.3</v>
      </c>
      <c r="B157" s="189" t="s">
        <v>146</v>
      </c>
      <c r="C157" s="190"/>
      <c r="D157" s="190"/>
      <c r="E157" s="190"/>
      <c r="F157" s="263"/>
      <c r="G157" s="15"/>
      <c r="H157" s="15"/>
    </row>
    <row r="158" spans="1:8" s="4" customFormat="1" ht="35.25" customHeight="1" x14ac:dyDescent="0.25">
      <c r="A158" s="27" t="s">
        <v>324</v>
      </c>
      <c r="B158" s="46" t="s">
        <v>325</v>
      </c>
      <c r="C158" s="44" t="s">
        <v>26</v>
      </c>
      <c r="D158" s="37" t="s">
        <v>27</v>
      </c>
      <c r="E158" s="38">
        <v>6</v>
      </c>
      <c r="F158" s="30" t="s">
        <v>326</v>
      </c>
      <c r="G158" s="15"/>
      <c r="H158" s="15"/>
    </row>
    <row r="159" spans="1:8" s="4" customFormat="1" ht="38.25" customHeight="1" x14ac:dyDescent="0.25">
      <c r="A159" s="27" t="s">
        <v>327</v>
      </c>
      <c r="B159" s="16" t="s">
        <v>328</v>
      </c>
      <c r="C159" s="38" t="s">
        <v>26</v>
      </c>
      <c r="D159" s="37" t="s">
        <v>27</v>
      </c>
      <c r="E159" s="38">
        <v>4</v>
      </c>
      <c r="F159" s="30" t="s">
        <v>329</v>
      </c>
      <c r="G159" s="15"/>
      <c r="H159" s="15"/>
    </row>
    <row r="160" spans="1:8" s="4" customFormat="1" ht="45.75" customHeight="1" x14ac:dyDescent="0.25">
      <c r="A160" s="27" t="s">
        <v>330</v>
      </c>
      <c r="B160" s="16" t="s">
        <v>331</v>
      </c>
      <c r="C160" s="38" t="s">
        <v>26</v>
      </c>
      <c r="D160" s="37" t="s">
        <v>27</v>
      </c>
      <c r="E160" s="38">
        <v>6</v>
      </c>
      <c r="F160" s="30" t="s">
        <v>332</v>
      </c>
      <c r="G160" s="15"/>
      <c r="H160" s="15"/>
    </row>
    <row r="161" spans="1:25" s="15" customFormat="1" ht="3.75" customHeight="1" x14ac:dyDescent="0.25">
      <c r="A161" s="342"/>
      <c r="B161" s="343"/>
      <c r="C161" s="343"/>
      <c r="D161" s="343"/>
      <c r="E161" s="343"/>
      <c r="F161" s="344"/>
      <c r="I161" s="4"/>
      <c r="J161" s="4"/>
      <c r="K161" s="4"/>
      <c r="L161" s="4"/>
      <c r="M161" s="4"/>
      <c r="N161" s="4"/>
      <c r="O161" s="4"/>
      <c r="P161" s="4"/>
      <c r="Q161" s="4"/>
      <c r="R161" s="4"/>
      <c r="S161" s="4"/>
      <c r="T161" s="4"/>
      <c r="U161" s="4"/>
      <c r="V161" s="4"/>
      <c r="W161" s="4"/>
      <c r="X161" s="4"/>
      <c r="Y161" s="4"/>
    </row>
    <row r="162" spans="1:25" s="15" customFormat="1" ht="15.75" customHeight="1" x14ac:dyDescent="0.25">
      <c r="A162" s="255" t="s">
        <v>161</v>
      </c>
      <c r="B162" s="138" t="s">
        <v>504</v>
      </c>
      <c r="C162" s="139"/>
      <c r="D162" s="140"/>
      <c r="E162" s="118">
        <f>IFERROR(AVERAGE(E118:E121,E123,E125:E128,E131,E133:E136,E138:E139,E141:E145,E147:E148,E151:E154,E156,E158:E160),"")</f>
        <v>6.9615384615384617</v>
      </c>
      <c r="F162" s="107"/>
      <c r="I162" s="4"/>
      <c r="J162" s="4"/>
      <c r="K162" s="4"/>
      <c r="L162" s="4"/>
      <c r="M162" s="4"/>
      <c r="N162" s="4"/>
      <c r="O162" s="4"/>
      <c r="P162" s="4"/>
      <c r="Q162" s="4"/>
      <c r="R162" s="4"/>
      <c r="S162" s="4"/>
      <c r="T162" s="4"/>
      <c r="U162" s="4"/>
      <c r="V162" s="4"/>
      <c r="W162" s="4"/>
      <c r="X162" s="4"/>
      <c r="Y162" s="4"/>
    </row>
    <row r="163" spans="1:25" x14ac:dyDescent="0.25">
      <c r="A163" s="257"/>
      <c r="B163" s="138" t="s">
        <v>505</v>
      </c>
      <c r="C163" s="139"/>
      <c r="D163" s="140"/>
      <c r="E163" s="118">
        <f>IFERROR(AVERAGE(E162,E108,E64),"")</f>
        <v>7.7209457209457213</v>
      </c>
      <c r="F163" s="107"/>
    </row>
    <row r="164" spans="1:25" s="15" customFormat="1" ht="3" customHeight="1" x14ac:dyDescent="0.25">
      <c r="A164" s="342"/>
      <c r="B164" s="343"/>
      <c r="C164" s="343"/>
      <c r="D164" s="343"/>
      <c r="E164" s="343"/>
      <c r="F164" s="344"/>
      <c r="I164" s="4"/>
      <c r="J164" s="4"/>
      <c r="K164" s="4"/>
      <c r="L164" s="4"/>
      <c r="M164" s="4"/>
      <c r="N164" s="4"/>
      <c r="O164" s="4"/>
      <c r="P164" s="4"/>
      <c r="Q164" s="4"/>
      <c r="R164" s="4"/>
      <c r="S164" s="4"/>
      <c r="T164" s="4"/>
      <c r="U164" s="4"/>
      <c r="V164" s="4"/>
      <c r="W164" s="4"/>
      <c r="X164" s="4"/>
      <c r="Y164" s="4"/>
    </row>
    <row r="165" spans="1:25" s="4" customFormat="1" x14ac:dyDescent="0.25">
      <c r="A165" s="281" t="s">
        <v>333</v>
      </c>
      <c r="B165" s="237"/>
      <c r="C165" s="237"/>
      <c r="D165" s="237"/>
      <c r="E165" s="238"/>
      <c r="F165" s="282"/>
      <c r="G165" s="15"/>
      <c r="H165" s="15"/>
    </row>
    <row r="166" spans="1:25" s="4" customFormat="1" ht="42" customHeight="1" x14ac:dyDescent="0.25">
      <c r="A166" s="283" t="s">
        <v>163</v>
      </c>
      <c r="B166" s="157"/>
      <c r="C166" s="158">
        <f>COUNTIF(D118:D160,"SI")</f>
        <v>10</v>
      </c>
      <c r="D166" s="159"/>
      <c r="E166" s="160"/>
      <c r="F166" s="73" t="s">
        <v>506</v>
      </c>
      <c r="G166" s="15"/>
      <c r="H166" s="15"/>
    </row>
    <row r="167" spans="1:25" ht="41.25" customHeight="1" x14ac:dyDescent="0.25">
      <c r="A167" s="279" t="s">
        <v>164</v>
      </c>
      <c r="B167" s="142"/>
      <c r="C167" s="143">
        <f>COUNTIF(D118:D160,"PARCIAL")</f>
        <v>14</v>
      </c>
      <c r="D167" s="144"/>
      <c r="E167" s="145"/>
      <c r="F167" s="74" t="s">
        <v>165</v>
      </c>
    </row>
    <row r="168" spans="1:25" ht="37.5" customHeight="1" x14ac:dyDescent="0.25">
      <c r="A168" s="279" t="s">
        <v>166</v>
      </c>
      <c r="B168" s="142"/>
      <c r="C168" s="143">
        <f>COUNTIF(D118:D160,"NO")</f>
        <v>1</v>
      </c>
      <c r="D168" s="144"/>
      <c r="E168" s="145"/>
      <c r="F168" s="75" t="s">
        <v>167</v>
      </c>
    </row>
    <row r="169" spans="1:25" ht="33" customHeight="1" x14ac:dyDescent="0.25">
      <c r="A169" s="280" t="s">
        <v>168</v>
      </c>
      <c r="B169" s="148"/>
      <c r="C169" s="143">
        <f>COUNTIF(D118:D160,"N/A")</f>
        <v>6</v>
      </c>
      <c r="D169" s="144"/>
      <c r="E169" s="145"/>
      <c r="F169" s="76" t="s">
        <v>508</v>
      </c>
    </row>
    <row r="170" spans="1:25" ht="16.5" customHeight="1" x14ac:dyDescent="0.25">
      <c r="A170" s="274" t="s">
        <v>334</v>
      </c>
      <c r="B170" s="232"/>
      <c r="C170" s="233"/>
      <c r="D170" s="233"/>
      <c r="E170" s="234"/>
      <c r="F170" s="275"/>
    </row>
    <row r="171" spans="1:25" ht="79.5" customHeight="1" x14ac:dyDescent="0.25">
      <c r="A171" s="276" t="s">
        <v>335</v>
      </c>
      <c r="B171" s="277"/>
      <c r="C171" s="277"/>
      <c r="D171" s="277"/>
      <c r="E171" s="277"/>
      <c r="F171" s="278"/>
    </row>
    <row r="172" spans="1:25" ht="16.5" customHeight="1" x14ac:dyDescent="0.25">
      <c r="A172" s="123" t="s">
        <v>22</v>
      </c>
      <c r="B172" s="42"/>
      <c r="C172" s="42"/>
      <c r="D172" s="42"/>
      <c r="E172" s="42"/>
      <c r="F172" s="42"/>
    </row>
    <row r="173" spans="1:25" ht="16.5" customHeight="1" x14ac:dyDescent="0.25">
      <c r="A173" s="15" t="s">
        <v>23</v>
      </c>
      <c r="B173" s="4"/>
      <c r="C173" s="15" t="s">
        <v>24</v>
      </c>
    </row>
    <row r="174" spans="1:25" ht="16.5" customHeight="1" x14ac:dyDescent="0.25">
      <c r="A174" s="15" t="s">
        <v>25</v>
      </c>
      <c r="B174" s="4"/>
      <c r="C174" s="15" t="s">
        <v>26</v>
      </c>
    </row>
    <row r="175" spans="1:25" ht="16.5" customHeight="1" x14ac:dyDescent="0.25">
      <c r="A175" s="15" t="s">
        <v>27</v>
      </c>
      <c r="B175" s="4"/>
      <c r="C175" s="15" t="s">
        <v>25</v>
      </c>
    </row>
    <row r="176" spans="1:25" ht="16.5" customHeight="1" x14ac:dyDescent="0.25">
      <c r="A176" s="32"/>
      <c r="B176" s="4"/>
      <c r="C176" s="4"/>
    </row>
    <row r="177" spans="1:3" ht="16.5" customHeight="1" x14ac:dyDescent="0.25">
      <c r="A177" s="4"/>
      <c r="B177" s="4"/>
      <c r="C177" s="4"/>
    </row>
    <row r="178" spans="1:3" ht="16.5" customHeight="1" x14ac:dyDescent="0.25">
      <c r="A178" s="4"/>
      <c r="B178" s="4"/>
      <c r="C178" s="4"/>
    </row>
    <row r="179" spans="1:3" ht="16.5" customHeight="1" x14ac:dyDescent="0.25">
      <c r="A179" s="4"/>
      <c r="B179" s="4"/>
      <c r="C179" s="4"/>
    </row>
    <row r="180" spans="1:3" ht="16.5" customHeight="1" x14ac:dyDescent="0.25">
      <c r="A180" s="4"/>
      <c r="B180" s="4"/>
      <c r="C180" s="4"/>
    </row>
    <row r="181" spans="1:3" ht="16.5" customHeight="1" x14ac:dyDescent="0.25">
      <c r="A181" s="4"/>
      <c r="B181" s="4"/>
      <c r="C181" s="4"/>
    </row>
    <row r="182" spans="1:3" ht="16.5" customHeight="1" x14ac:dyDescent="0.25">
      <c r="A182" s="4"/>
      <c r="B182" s="4"/>
      <c r="C182" s="4"/>
    </row>
    <row r="183" spans="1:3" ht="16.5" customHeight="1" x14ac:dyDescent="0.25">
      <c r="A183" s="4"/>
      <c r="B183" s="4"/>
      <c r="C183" s="4"/>
    </row>
    <row r="184" spans="1:3" ht="16.5" customHeight="1" x14ac:dyDescent="0.25">
      <c r="A184" s="4"/>
      <c r="B184" s="4"/>
      <c r="C184" s="4"/>
    </row>
    <row r="185" spans="1:3" ht="16.5" customHeight="1" x14ac:dyDescent="0.25">
      <c r="A185" s="4"/>
      <c r="B185" s="4"/>
      <c r="C185" s="4"/>
    </row>
    <row r="186" spans="1:3" ht="16.5" customHeight="1" x14ac:dyDescent="0.25">
      <c r="A186" s="4"/>
      <c r="B186" s="4"/>
      <c r="C186" s="4"/>
    </row>
    <row r="187" spans="1:3" ht="16.5" customHeight="1" x14ac:dyDescent="0.25">
      <c r="A187" s="4"/>
      <c r="B187" s="4"/>
      <c r="C187" s="4"/>
    </row>
    <row r="188" spans="1:3" ht="16.5" customHeight="1" x14ac:dyDescent="0.25">
      <c r="A188" s="4"/>
      <c r="B188" s="4"/>
      <c r="C188" s="4"/>
    </row>
    <row r="189" spans="1:3" ht="16.5" customHeight="1" x14ac:dyDescent="0.25">
      <c r="A189" s="4"/>
      <c r="B189" s="4"/>
      <c r="C189" s="4"/>
    </row>
    <row r="190" spans="1:3" ht="16.5" customHeight="1" x14ac:dyDescent="0.25">
      <c r="A190" s="4"/>
      <c r="B190" s="4"/>
      <c r="C190" s="4"/>
    </row>
    <row r="191" spans="1:3" ht="16.5" customHeight="1" x14ac:dyDescent="0.25">
      <c r="A191" s="4"/>
      <c r="B191" s="4"/>
      <c r="C191" s="4"/>
    </row>
    <row r="192" spans="1:3" ht="16.5" customHeight="1" x14ac:dyDescent="0.25">
      <c r="A192" s="4"/>
      <c r="B192" s="4"/>
      <c r="C192" s="4"/>
    </row>
    <row r="193" spans="1:3" ht="16.5" customHeight="1" x14ac:dyDescent="0.25">
      <c r="A193" s="4"/>
      <c r="B193" s="4"/>
      <c r="C193" s="4"/>
    </row>
    <row r="194" spans="1:3" ht="16.5" customHeight="1" x14ac:dyDescent="0.25">
      <c r="A194" s="4"/>
      <c r="B194" s="4"/>
      <c r="C194" s="4"/>
    </row>
    <row r="195" spans="1:3" ht="16.5" customHeight="1" x14ac:dyDescent="0.25">
      <c r="A195" s="4"/>
      <c r="B195" s="4"/>
      <c r="C195" s="4"/>
    </row>
    <row r="196" spans="1:3" ht="16.5" customHeight="1" x14ac:dyDescent="0.25">
      <c r="A196" s="4"/>
      <c r="B196" s="4"/>
      <c r="C196" s="4"/>
    </row>
    <row r="197" spans="1:3" ht="16.5" customHeight="1" x14ac:dyDescent="0.25">
      <c r="A197" s="4"/>
      <c r="B197" s="4"/>
      <c r="C197" s="4"/>
    </row>
    <row r="198" spans="1:3" ht="16.5" customHeight="1" x14ac:dyDescent="0.25">
      <c r="A198" s="4"/>
      <c r="B198" s="4"/>
      <c r="C198" s="4"/>
    </row>
    <row r="199" spans="1:3" ht="16.5" customHeight="1" x14ac:dyDescent="0.25">
      <c r="A199" s="4"/>
      <c r="B199" s="4"/>
      <c r="C199" s="4"/>
    </row>
    <row r="200" spans="1:3" ht="16.5" customHeight="1" x14ac:dyDescent="0.25">
      <c r="A200" s="4"/>
      <c r="B200" s="4"/>
      <c r="C200" s="4"/>
    </row>
    <row r="201" spans="1:3" ht="16.5" customHeight="1" x14ac:dyDescent="0.25">
      <c r="A201" s="4"/>
      <c r="B201" s="4"/>
      <c r="C201" s="4"/>
    </row>
    <row r="202" spans="1:3" ht="16.5" customHeight="1" x14ac:dyDescent="0.25">
      <c r="A202" s="4"/>
      <c r="B202" s="4"/>
      <c r="C202" s="4"/>
    </row>
    <row r="203" spans="1:3" ht="16.5" customHeight="1" x14ac:dyDescent="0.25">
      <c r="A203" s="4"/>
      <c r="B203" s="4"/>
      <c r="C203" s="4"/>
    </row>
    <row r="204" spans="1:3" ht="16.5" customHeight="1" x14ac:dyDescent="0.25">
      <c r="A204" s="4"/>
      <c r="B204" s="4"/>
      <c r="C204" s="4"/>
    </row>
    <row r="205" spans="1:3" ht="16.5" customHeight="1" x14ac:dyDescent="0.25">
      <c r="A205" s="4"/>
      <c r="B205" s="4"/>
      <c r="C205" s="4"/>
    </row>
    <row r="206" spans="1:3" ht="16.5" customHeight="1" x14ac:dyDescent="0.25">
      <c r="A206" s="4"/>
      <c r="B206" s="4"/>
      <c r="C206" s="4"/>
    </row>
    <row r="207" spans="1:3" ht="16.5" customHeight="1" x14ac:dyDescent="0.25">
      <c r="A207" s="4"/>
      <c r="B207" s="4"/>
      <c r="C207" s="4"/>
    </row>
    <row r="208" spans="1:3" ht="16.5" customHeight="1" x14ac:dyDescent="0.25">
      <c r="A208" s="4"/>
      <c r="B208" s="4"/>
      <c r="C208" s="4"/>
    </row>
    <row r="209" spans="1:3" ht="16.5" customHeight="1" x14ac:dyDescent="0.25">
      <c r="A209" s="4"/>
      <c r="B209" s="4"/>
      <c r="C209" s="4"/>
    </row>
    <row r="210" spans="1:3" ht="16.5" customHeight="1" x14ac:dyDescent="0.25">
      <c r="A210" s="4"/>
      <c r="B210" s="4"/>
      <c r="C210" s="4"/>
    </row>
    <row r="211" spans="1:3" ht="16.5" customHeight="1" x14ac:dyDescent="0.25">
      <c r="A211" s="4"/>
      <c r="B211" s="4"/>
      <c r="C211" s="4"/>
    </row>
  </sheetData>
  <sheetProtection formatCells="0" formatColumns="0" formatRows="0" insertColumns="0" insertRows="0" insertHyperlinks="0" deleteColumns="0" deleteRows="0" sort="0" autoFilter="0" pivotTables="0"/>
  <mergeCells count="101">
    <mergeCell ref="A4:F4"/>
    <mergeCell ref="A1:A2"/>
    <mergeCell ref="F1:F2"/>
    <mergeCell ref="B18:F18"/>
    <mergeCell ref="B5:F5"/>
    <mergeCell ref="B6:F6"/>
    <mergeCell ref="B7:F7"/>
    <mergeCell ref="B8:F8"/>
    <mergeCell ref="B9:F9"/>
    <mergeCell ref="A10:F11"/>
    <mergeCell ref="A12:A13"/>
    <mergeCell ref="B12:B13"/>
    <mergeCell ref="B1:E1"/>
    <mergeCell ref="B2:E2"/>
    <mergeCell ref="B3:E3"/>
    <mergeCell ref="B157:F157"/>
    <mergeCell ref="C166:E166"/>
    <mergeCell ref="B146:F146"/>
    <mergeCell ref="A107:F107"/>
    <mergeCell ref="F12:F13"/>
    <mergeCell ref="B15:F15"/>
    <mergeCell ref="B16:F16"/>
    <mergeCell ref="A14:F14"/>
    <mergeCell ref="B104:F104"/>
    <mergeCell ref="B22:F22"/>
    <mergeCell ref="B75:F75"/>
    <mergeCell ref="B26:F26"/>
    <mergeCell ref="B78:F78"/>
    <mergeCell ref="B29:F29"/>
    <mergeCell ref="B30:F30"/>
    <mergeCell ref="B34:F34"/>
    <mergeCell ref="B37:F37"/>
    <mergeCell ref="B39:F39"/>
    <mergeCell ref="B44:F44"/>
    <mergeCell ref="B49:F49"/>
    <mergeCell ref="B140:F140"/>
    <mergeCell ref="A170:F170"/>
    <mergeCell ref="A171:F171"/>
    <mergeCell ref="A167:B167"/>
    <mergeCell ref="A168:B168"/>
    <mergeCell ref="A169:B169"/>
    <mergeCell ref="C167:E167"/>
    <mergeCell ref="C168:E168"/>
    <mergeCell ref="C169:E169"/>
    <mergeCell ref="A164:F164"/>
    <mergeCell ref="A165:F165"/>
    <mergeCell ref="A166:B166"/>
    <mergeCell ref="B50:F50"/>
    <mergeCell ref="B94:F94"/>
    <mergeCell ref="B95:F95"/>
    <mergeCell ref="B52:F52"/>
    <mergeCell ref="A71:F71"/>
    <mergeCell ref="B72:F72"/>
    <mergeCell ref="B86:F86"/>
    <mergeCell ref="B91:F91"/>
    <mergeCell ref="A70:F70"/>
    <mergeCell ref="B132:F132"/>
    <mergeCell ref="B155:F155"/>
    <mergeCell ref="B137:F137"/>
    <mergeCell ref="A110:F110"/>
    <mergeCell ref="B97:F97"/>
    <mergeCell ref="B56:F56"/>
    <mergeCell ref="B100:F100"/>
    <mergeCell ref="B60:F60"/>
    <mergeCell ref="B61:F61"/>
    <mergeCell ref="A63:F63"/>
    <mergeCell ref="B64:D64"/>
    <mergeCell ref="A65:F65"/>
    <mergeCell ref="A66:B66"/>
    <mergeCell ref="C66:E66"/>
    <mergeCell ref="A67:B67"/>
    <mergeCell ref="C67:E67"/>
    <mergeCell ref="A68:B68"/>
    <mergeCell ref="C68:E68"/>
    <mergeCell ref="A69:B69"/>
    <mergeCell ref="C69:E69"/>
    <mergeCell ref="B105:F105"/>
    <mergeCell ref="B108:D108"/>
    <mergeCell ref="A108:A109"/>
    <mergeCell ref="B162:D162"/>
    <mergeCell ref="A162:A163"/>
    <mergeCell ref="A114:B114"/>
    <mergeCell ref="C114:E114"/>
    <mergeCell ref="A111:B111"/>
    <mergeCell ref="C111:E111"/>
    <mergeCell ref="A112:B112"/>
    <mergeCell ref="C112:E112"/>
    <mergeCell ref="A113:B113"/>
    <mergeCell ref="C113:E113"/>
    <mergeCell ref="B109:D109"/>
    <mergeCell ref="A115:F115"/>
    <mergeCell ref="A161:F161"/>
    <mergeCell ref="B163:D163"/>
    <mergeCell ref="B117:F117"/>
    <mergeCell ref="A116:F116"/>
    <mergeCell ref="B149:F149"/>
    <mergeCell ref="B150:F150"/>
    <mergeCell ref="B122:F122"/>
    <mergeCell ref="B124:F124"/>
    <mergeCell ref="B129:F129"/>
    <mergeCell ref="B130:F130"/>
  </mergeCells>
  <conditionalFormatting sqref="E17:E62 D55:E55 E72:E106 E117:E160">
    <cfRule type="cellIs" dxfId="5" priority="1" operator="between">
      <formula>1</formula>
      <formula>3</formula>
    </cfRule>
    <cfRule type="cellIs" dxfId="4" priority="2" operator="between">
      <formula>4</formula>
      <formula>7</formula>
    </cfRule>
    <cfRule type="cellIs" dxfId="3" priority="3" operator="between">
      <formula>8</formula>
      <formula>10</formula>
    </cfRule>
  </conditionalFormatting>
  <dataValidations count="2">
    <dataValidation type="list" allowBlank="1" showInputMessage="1" showErrorMessage="1" sqref="D17 D158:D160 D57:D59 D98:D99 D101:D106 D53:D55 D96 D51 D92:D93 D45:D48 D156 D141:D145 D76:D77 D19:D21 D151:D154 D133:D136 D87:D90 D138:D139 D125:D128 D118:D121 D73:D74 D123 D23:D25 D27:D28 D131 D31:D33 D35:D36 D38 D79:D85 D147:D148 D40:D43 D62" xr:uid="{72AB0CE7-7294-4AB9-91B0-805DB27190AC}">
      <formula1>$A$172:$A$175</formula1>
    </dataValidation>
    <dataValidation type="list" allowBlank="1" showInputMessage="1" showErrorMessage="1" sqref="B6:F6" xr:uid="{2B639AB3-9FD3-4C3D-AD1C-F9A06E0AC99F}">
      <formula1>$M$2:$M$15</formula1>
    </dataValidation>
  </dataValidations>
  <printOptions horizontalCentered="1"/>
  <pageMargins left="0.23622047244094491" right="0.23622047244094491" top="0.35433070866141736" bottom="0.15748031496062992" header="0" footer="0"/>
  <pageSetup scale="76" fitToHeight="0" orientation="landscape" r:id="rId1"/>
  <rowBreaks count="8" manualBreakCount="8">
    <brk id="25" max="5" man="1"/>
    <brk id="51" max="5" man="1"/>
    <brk id="85" max="5" man="1"/>
    <brk id="96" max="5" man="1"/>
    <brk id="115" max="5" man="1"/>
    <brk id="139" max="5" man="1"/>
    <brk id="148" max="5" man="1"/>
    <brk id="164" max="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FFAA5-E04D-4827-951B-2DB871EDA5D8}">
  <sheetPr>
    <tabColor theme="6" tint="0.39997558519241921"/>
    <pageSetUpPr fitToPage="1"/>
  </sheetPr>
  <dimension ref="A1:Y212"/>
  <sheetViews>
    <sheetView showGridLines="0" zoomScaleNormal="100" zoomScaleSheetLayoutView="102" workbookViewId="0">
      <selection activeCell="H7" sqref="H7"/>
    </sheetView>
  </sheetViews>
  <sheetFormatPr baseColWidth="10" defaultColWidth="11.42578125" defaultRowHeight="16.5" customHeight="1" x14ac:dyDescent="0.25"/>
  <cols>
    <col min="1" max="1" width="25.85546875" style="1" customWidth="1"/>
    <col min="2" max="2" width="43.42578125" style="1" customWidth="1"/>
    <col min="3" max="3" width="13.42578125" style="1" customWidth="1"/>
    <col min="4" max="4" width="18.5703125" style="12" customWidth="1"/>
    <col min="5" max="5" width="31.28515625" style="12" customWidth="1"/>
    <col min="6" max="6" width="40.5703125" style="12" customWidth="1"/>
    <col min="7" max="7" width="16.5703125" style="15" customWidth="1"/>
    <col min="8" max="8" width="11.42578125" style="15"/>
    <col min="9" max="25" width="11.42578125" style="4"/>
    <col min="26" max="16384" width="11.42578125" style="1"/>
  </cols>
  <sheetData>
    <row r="1" spans="1:13" ht="31.35" customHeight="1" x14ac:dyDescent="0.25">
      <c r="A1" s="205" t="s">
        <v>0</v>
      </c>
      <c r="B1" s="348" t="s">
        <v>1</v>
      </c>
      <c r="C1" s="349"/>
      <c r="D1" s="349"/>
      <c r="E1" s="350"/>
      <c r="F1" s="207"/>
    </row>
    <row r="2" spans="1:13" ht="17.25" customHeight="1" x14ac:dyDescent="0.25">
      <c r="A2" s="206"/>
      <c r="B2" s="318" t="s">
        <v>495</v>
      </c>
      <c r="C2" s="319"/>
      <c r="D2" s="319"/>
      <c r="E2" s="320"/>
      <c r="F2" s="208"/>
      <c r="M2" s="15" t="s">
        <v>2</v>
      </c>
    </row>
    <row r="3" spans="1:13" ht="17.25" customHeight="1" x14ac:dyDescent="0.25">
      <c r="A3" s="83" t="s">
        <v>496</v>
      </c>
      <c r="B3" s="293" t="s">
        <v>497</v>
      </c>
      <c r="C3" s="321"/>
      <c r="D3" s="321"/>
      <c r="E3" s="294"/>
      <c r="F3" s="84" t="s">
        <v>3</v>
      </c>
      <c r="M3" s="15" t="s">
        <v>4</v>
      </c>
    </row>
    <row r="4" spans="1:13" s="4" customFormat="1" ht="5.0999999999999996" customHeight="1" x14ac:dyDescent="0.25">
      <c r="A4" s="351"/>
      <c r="B4" s="333"/>
      <c r="C4" s="333"/>
      <c r="D4" s="333"/>
      <c r="E4" s="334"/>
      <c r="F4" s="352"/>
      <c r="G4" s="15"/>
      <c r="H4" s="15"/>
      <c r="M4" s="15" t="s">
        <v>5</v>
      </c>
    </row>
    <row r="5" spans="1:13" s="4" customFormat="1" ht="55.35" customHeight="1" x14ac:dyDescent="0.25">
      <c r="A5" s="85" t="s">
        <v>6</v>
      </c>
      <c r="B5" s="211" t="s">
        <v>7</v>
      </c>
      <c r="C5" s="211"/>
      <c r="D5" s="211"/>
      <c r="E5" s="212"/>
      <c r="F5" s="213"/>
      <c r="G5" s="15"/>
      <c r="H5" s="15"/>
      <c r="M5" s="15" t="s">
        <v>8</v>
      </c>
    </row>
    <row r="6" spans="1:13" s="4" customFormat="1" ht="19.5" customHeight="1" x14ac:dyDescent="0.25">
      <c r="A6" s="85" t="s">
        <v>28</v>
      </c>
      <c r="B6" s="214"/>
      <c r="C6" s="214"/>
      <c r="D6" s="214"/>
      <c r="E6" s="215"/>
      <c r="F6" s="216"/>
      <c r="G6" s="15"/>
      <c r="H6" s="15"/>
      <c r="M6" s="15" t="s">
        <v>29</v>
      </c>
    </row>
    <row r="7" spans="1:13" s="4" customFormat="1" ht="19.5" customHeight="1" x14ac:dyDescent="0.25">
      <c r="A7" s="85" t="s">
        <v>30</v>
      </c>
      <c r="B7" s="217" t="s">
        <v>31</v>
      </c>
      <c r="C7" s="217"/>
      <c r="D7" s="217"/>
      <c r="E7" s="218"/>
      <c r="F7" s="219"/>
      <c r="G7" s="15"/>
      <c r="H7" s="15"/>
      <c r="M7" s="15" t="s">
        <v>13</v>
      </c>
    </row>
    <row r="8" spans="1:13" s="4" customFormat="1" ht="19.5" customHeight="1" x14ac:dyDescent="0.25">
      <c r="A8" s="85" t="s">
        <v>32</v>
      </c>
      <c r="B8" s="218" t="s">
        <v>33</v>
      </c>
      <c r="C8" s="220"/>
      <c r="D8" s="220"/>
      <c r="E8" s="220"/>
      <c r="F8" s="221"/>
      <c r="G8" s="15"/>
      <c r="H8" s="15"/>
      <c r="M8" s="15"/>
    </row>
    <row r="9" spans="1:13" s="4" customFormat="1" ht="19.5" customHeight="1" x14ac:dyDescent="0.25">
      <c r="A9" s="85" t="s">
        <v>34</v>
      </c>
      <c r="B9" s="217" t="s">
        <v>35</v>
      </c>
      <c r="C9" s="217"/>
      <c r="D9" s="217"/>
      <c r="E9" s="218"/>
      <c r="F9" s="219"/>
      <c r="G9" s="15"/>
      <c r="H9" s="15"/>
      <c r="M9" s="15" t="s">
        <v>36</v>
      </c>
    </row>
    <row r="10" spans="1:13" s="4" customFormat="1" ht="4.5" customHeight="1" x14ac:dyDescent="0.25">
      <c r="A10" s="351"/>
      <c r="B10" s="333"/>
      <c r="C10" s="333"/>
      <c r="D10" s="333"/>
      <c r="E10" s="334"/>
      <c r="F10" s="352"/>
      <c r="G10" s="15"/>
      <c r="H10" s="15"/>
      <c r="M10" s="15" t="s">
        <v>16</v>
      </c>
    </row>
    <row r="11" spans="1:13" ht="15" customHeight="1" x14ac:dyDescent="0.25">
      <c r="A11" s="198" t="s">
        <v>38</v>
      </c>
      <c r="B11" s="199" t="s">
        <v>39</v>
      </c>
      <c r="C11" s="26" t="s">
        <v>40</v>
      </c>
      <c r="D11" s="24" t="s">
        <v>41</v>
      </c>
      <c r="E11" s="26" t="s">
        <v>42</v>
      </c>
      <c r="F11" s="200" t="s">
        <v>43</v>
      </c>
      <c r="M11" s="15" t="s">
        <v>44</v>
      </c>
    </row>
    <row r="12" spans="1:13" x14ac:dyDescent="0.25">
      <c r="A12" s="198"/>
      <c r="B12" s="199"/>
      <c r="C12" s="40" t="s">
        <v>45</v>
      </c>
      <c r="D12" s="41" t="s">
        <v>46</v>
      </c>
      <c r="E12" s="48" t="s">
        <v>47</v>
      </c>
      <c r="F12" s="200"/>
      <c r="M12" s="15" t="s">
        <v>48</v>
      </c>
    </row>
    <row r="13" spans="1:13" ht="27.6" customHeight="1" x14ac:dyDescent="0.25">
      <c r="A13" s="167" t="s">
        <v>498</v>
      </c>
      <c r="B13" s="168"/>
      <c r="C13" s="168"/>
      <c r="D13" s="168"/>
      <c r="E13" s="168"/>
      <c r="F13" s="169"/>
      <c r="M13" s="15"/>
    </row>
    <row r="14" spans="1:13" x14ac:dyDescent="0.25">
      <c r="A14" s="86">
        <v>1</v>
      </c>
      <c r="B14" s="201" t="s">
        <v>49</v>
      </c>
      <c r="C14" s="202"/>
      <c r="D14" s="202"/>
      <c r="E14" s="202"/>
      <c r="F14" s="203"/>
      <c r="M14" s="15" t="s">
        <v>50</v>
      </c>
    </row>
    <row r="15" spans="1:13" x14ac:dyDescent="0.25">
      <c r="A15" s="87" t="s">
        <v>336</v>
      </c>
      <c r="B15" s="170" t="s">
        <v>51</v>
      </c>
      <c r="C15" s="171"/>
      <c r="D15" s="171"/>
      <c r="E15" s="204"/>
      <c r="F15" s="173"/>
    </row>
    <row r="16" spans="1:13" x14ac:dyDescent="0.25">
      <c r="A16" s="88" t="s">
        <v>52</v>
      </c>
      <c r="B16" s="16" t="s">
        <v>53</v>
      </c>
      <c r="C16" s="38" t="s">
        <v>54</v>
      </c>
      <c r="D16" s="69"/>
      <c r="E16" s="70"/>
      <c r="F16" s="89"/>
    </row>
    <row r="17" spans="1:6" x14ac:dyDescent="0.25">
      <c r="A17" s="90" t="s">
        <v>337</v>
      </c>
      <c r="B17" s="170" t="s">
        <v>56</v>
      </c>
      <c r="C17" s="171"/>
      <c r="D17" s="171"/>
      <c r="E17" s="172"/>
      <c r="F17" s="173"/>
    </row>
    <row r="18" spans="1:6" x14ac:dyDescent="0.25">
      <c r="A18" s="88" t="s">
        <v>57</v>
      </c>
      <c r="B18" s="16" t="s">
        <v>58</v>
      </c>
      <c r="C18" s="38" t="s">
        <v>54</v>
      </c>
      <c r="D18" s="69"/>
      <c r="E18" s="68"/>
      <c r="F18" s="91"/>
    </row>
    <row r="19" spans="1:6" x14ac:dyDescent="0.25">
      <c r="A19" s="88" t="s">
        <v>61</v>
      </c>
      <c r="B19" s="16" t="s">
        <v>62</v>
      </c>
      <c r="C19" s="38" t="s">
        <v>54</v>
      </c>
      <c r="D19" s="69"/>
      <c r="E19" s="68"/>
      <c r="F19" s="91"/>
    </row>
    <row r="20" spans="1:6" ht="32.25" customHeight="1" x14ac:dyDescent="0.25">
      <c r="A20" s="88" t="s">
        <v>64</v>
      </c>
      <c r="B20" s="17" t="s">
        <v>65</v>
      </c>
      <c r="C20" s="38" t="s">
        <v>54</v>
      </c>
      <c r="D20" s="69"/>
      <c r="E20" s="68"/>
      <c r="F20" s="91"/>
    </row>
    <row r="21" spans="1:6" x14ac:dyDescent="0.25">
      <c r="A21" s="90">
        <v>1.3</v>
      </c>
      <c r="B21" s="170" t="s">
        <v>67</v>
      </c>
      <c r="C21" s="171"/>
      <c r="D21" s="171"/>
      <c r="E21" s="171"/>
      <c r="F21" s="173"/>
    </row>
    <row r="22" spans="1:6" x14ac:dyDescent="0.25">
      <c r="A22" s="88" t="s">
        <v>68</v>
      </c>
      <c r="B22" s="16" t="s">
        <v>69</v>
      </c>
      <c r="C22" s="38" t="s">
        <v>54</v>
      </c>
      <c r="D22" s="69"/>
      <c r="E22" s="68"/>
      <c r="F22" s="92"/>
    </row>
    <row r="23" spans="1:6" x14ac:dyDescent="0.25">
      <c r="A23" s="88" t="s">
        <v>71</v>
      </c>
      <c r="B23" s="16" t="s">
        <v>72</v>
      </c>
      <c r="C23" s="38" t="s">
        <v>54</v>
      </c>
      <c r="D23" s="69"/>
      <c r="E23" s="68"/>
      <c r="F23" s="92"/>
    </row>
    <row r="24" spans="1:6" x14ac:dyDescent="0.25">
      <c r="A24" s="88" t="s">
        <v>74</v>
      </c>
      <c r="B24" s="16" t="s">
        <v>75</v>
      </c>
      <c r="C24" s="38" t="s">
        <v>54</v>
      </c>
      <c r="D24" s="69"/>
      <c r="E24" s="68"/>
      <c r="F24" s="92"/>
    </row>
    <row r="25" spans="1:6" x14ac:dyDescent="0.25">
      <c r="A25" s="90">
        <v>1.4</v>
      </c>
      <c r="B25" s="170" t="s">
        <v>77</v>
      </c>
      <c r="C25" s="171"/>
      <c r="D25" s="171"/>
      <c r="E25" s="171"/>
      <c r="F25" s="173"/>
    </row>
    <row r="26" spans="1:6" x14ac:dyDescent="0.25">
      <c r="A26" s="88" t="s">
        <v>78</v>
      </c>
      <c r="B26" s="16" t="s">
        <v>79</v>
      </c>
      <c r="C26" s="38" t="s">
        <v>54</v>
      </c>
      <c r="D26" s="69"/>
      <c r="E26" s="68"/>
      <c r="F26" s="92"/>
    </row>
    <row r="27" spans="1:6" x14ac:dyDescent="0.25">
      <c r="A27" s="88" t="s">
        <v>81</v>
      </c>
      <c r="B27" s="16" t="s">
        <v>82</v>
      </c>
      <c r="C27" s="38" t="s">
        <v>54</v>
      </c>
      <c r="D27" s="69"/>
      <c r="E27" s="68"/>
      <c r="F27" s="92"/>
    </row>
    <row r="28" spans="1:6" x14ac:dyDescent="0.25">
      <c r="A28" s="93">
        <v>2</v>
      </c>
      <c r="B28" s="179" t="s">
        <v>84</v>
      </c>
      <c r="C28" s="180"/>
      <c r="D28" s="180"/>
      <c r="E28" s="180"/>
      <c r="F28" s="181"/>
    </row>
    <row r="29" spans="1:6" x14ac:dyDescent="0.25">
      <c r="A29" s="94">
        <v>2.1</v>
      </c>
      <c r="B29" s="192" t="s">
        <v>85</v>
      </c>
      <c r="C29" s="193"/>
      <c r="D29" s="193"/>
      <c r="E29" s="193"/>
      <c r="F29" s="194"/>
    </row>
    <row r="30" spans="1:6" x14ac:dyDescent="0.25">
      <c r="A30" s="88" t="s">
        <v>86</v>
      </c>
      <c r="B30" s="16" t="s">
        <v>87</v>
      </c>
      <c r="C30" s="38" t="s">
        <v>54</v>
      </c>
      <c r="D30" s="69"/>
      <c r="E30" s="68"/>
      <c r="F30" s="92"/>
    </row>
    <row r="31" spans="1:6" x14ac:dyDescent="0.25">
      <c r="A31" s="88" t="s">
        <v>89</v>
      </c>
      <c r="B31" s="16" t="s">
        <v>90</v>
      </c>
      <c r="C31" s="38" t="s">
        <v>54</v>
      </c>
      <c r="D31" s="69"/>
      <c r="E31" s="68"/>
      <c r="F31" s="92"/>
    </row>
    <row r="32" spans="1:6" x14ac:dyDescent="0.25">
      <c r="A32" s="88" t="s">
        <v>92</v>
      </c>
      <c r="B32" s="16" t="s">
        <v>93</v>
      </c>
      <c r="C32" s="38" t="s">
        <v>54</v>
      </c>
      <c r="D32" s="69"/>
      <c r="E32" s="68"/>
      <c r="F32" s="92"/>
    </row>
    <row r="33" spans="1:6" x14ac:dyDescent="0.25">
      <c r="A33" s="94">
        <v>2.2000000000000002</v>
      </c>
      <c r="B33" s="192" t="s">
        <v>95</v>
      </c>
      <c r="C33" s="193"/>
      <c r="D33" s="193"/>
      <c r="E33" s="193"/>
      <c r="F33" s="194"/>
    </row>
    <row r="34" spans="1:6" x14ac:dyDescent="0.25">
      <c r="A34" s="88" t="s">
        <v>96</v>
      </c>
      <c r="B34" s="16" t="s">
        <v>97</v>
      </c>
      <c r="C34" s="38" t="s">
        <v>54</v>
      </c>
      <c r="D34" s="69"/>
      <c r="E34" s="68"/>
      <c r="F34" s="92"/>
    </row>
    <row r="35" spans="1:6" x14ac:dyDescent="0.25">
      <c r="A35" s="88" t="s">
        <v>99</v>
      </c>
      <c r="B35" s="16" t="s">
        <v>100</v>
      </c>
      <c r="C35" s="38" t="s">
        <v>54</v>
      </c>
      <c r="D35" s="69"/>
      <c r="E35" s="68"/>
      <c r="F35" s="92"/>
    </row>
    <row r="36" spans="1:6" x14ac:dyDescent="0.25">
      <c r="A36" s="94">
        <v>2.2999999999999998</v>
      </c>
      <c r="B36" s="192" t="s">
        <v>516</v>
      </c>
      <c r="C36" s="193"/>
      <c r="D36" s="193"/>
      <c r="E36" s="193"/>
      <c r="F36" s="194"/>
    </row>
    <row r="37" spans="1:6" x14ac:dyDescent="0.25">
      <c r="A37" s="88" t="s">
        <v>102</v>
      </c>
      <c r="B37" s="16" t="s">
        <v>103</v>
      </c>
      <c r="C37" s="38" t="s">
        <v>54</v>
      </c>
      <c r="D37" s="69"/>
      <c r="E37" s="68"/>
      <c r="F37" s="92"/>
    </row>
    <row r="38" spans="1:6" x14ac:dyDescent="0.25">
      <c r="A38" s="94">
        <v>2.4</v>
      </c>
      <c r="B38" s="192" t="s">
        <v>105</v>
      </c>
      <c r="C38" s="193"/>
      <c r="D38" s="193"/>
      <c r="E38" s="193"/>
      <c r="F38" s="194"/>
    </row>
    <row r="39" spans="1:6" x14ac:dyDescent="0.25">
      <c r="A39" s="88" t="s">
        <v>106</v>
      </c>
      <c r="B39" s="16" t="s">
        <v>107</v>
      </c>
      <c r="C39" s="38" t="s">
        <v>54</v>
      </c>
      <c r="D39" s="69"/>
      <c r="E39" s="68"/>
      <c r="F39" s="92"/>
    </row>
    <row r="40" spans="1:6" x14ac:dyDescent="0.25">
      <c r="A40" s="88" t="s">
        <v>109</v>
      </c>
      <c r="B40" s="16" t="s">
        <v>110</v>
      </c>
      <c r="C40" s="38" t="s">
        <v>54</v>
      </c>
      <c r="D40" s="69"/>
      <c r="E40" s="68"/>
      <c r="F40" s="92"/>
    </row>
    <row r="41" spans="1:6" x14ac:dyDescent="0.25">
      <c r="A41" s="88" t="s">
        <v>112</v>
      </c>
      <c r="B41" s="16" t="s">
        <v>113</v>
      </c>
      <c r="C41" s="38" t="s">
        <v>54</v>
      </c>
      <c r="D41" s="69"/>
      <c r="E41" s="68"/>
      <c r="F41" s="92"/>
    </row>
    <row r="42" spans="1:6" x14ac:dyDescent="0.25">
      <c r="A42" s="88" t="s">
        <v>115</v>
      </c>
      <c r="B42" s="16" t="s">
        <v>116</v>
      </c>
      <c r="C42" s="38" t="s">
        <v>54</v>
      </c>
      <c r="D42" s="69"/>
      <c r="E42" s="68"/>
      <c r="F42" s="92"/>
    </row>
    <row r="43" spans="1:6" x14ac:dyDescent="0.3">
      <c r="A43" s="95">
        <v>2.5</v>
      </c>
      <c r="B43" s="182" t="s">
        <v>118</v>
      </c>
      <c r="C43" s="183"/>
      <c r="D43" s="183"/>
      <c r="E43" s="183"/>
      <c r="F43" s="184"/>
    </row>
    <row r="44" spans="1:6" x14ac:dyDescent="0.25">
      <c r="A44" s="88" t="s">
        <v>119</v>
      </c>
      <c r="B44" s="18" t="s">
        <v>120</v>
      </c>
      <c r="C44" s="38" t="s">
        <v>54</v>
      </c>
      <c r="D44" s="69"/>
      <c r="E44" s="68"/>
      <c r="F44" s="96"/>
    </row>
    <row r="45" spans="1:6" x14ac:dyDescent="0.25">
      <c r="A45" s="88" t="s">
        <v>122</v>
      </c>
      <c r="B45" s="18" t="s">
        <v>123</v>
      </c>
      <c r="C45" s="38" t="s">
        <v>54</v>
      </c>
      <c r="D45" s="69"/>
      <c r="E45" s="68"/>
      <c r="F45" s="96"/>
    </row>
    <row r="46" spans="1:6" x14ac:dyDescent="0.25">
      <c r="A46" s="88" t="s">
        <v>125</v>
      </c>
      <c r="B46" s="60" t="s">
        <v>126</v>
      </c>
      <c r="C46" s="38" t="s">
        <v>54</v>
      </c>
      <c r="D46" s="69"/>
      <c r="E46" s="68"/>
      <c r="F46" s="96"/>
    </row>
    <row r="47" spans="1:6" x14ac:dyDescent="0.25">
      <c r="A47" s="97" t="s">
        <v>128</v>
      </c>
      <c r="B47" s="58" t="s">
        <v>129</v>
      </c>
      <c r="C47" s="38" t="s">
        <v>54</v>
      </c>
      <c r="D47" s="71"/>
      <c r="E47" s="68"/>
      <c r="F47" s="92"/>
    </row>
    <row r="48" spans="1:6" x14ac:dyDescent="0.25">
      <c r="A48" s="98">
        <v>3</v>
      </c>
      <c r="B48" s="185" t="s">
        <v>131</v>
      </c>
      <c r="C48" s="186"/>
      <c r="D48" s="187"/>
      <c r="E48" s="187"/>
      <c r="F48" s="188"/>
    </row>
    <row r="49" spans="1:7" x14ac:dyDescent="0.25">
      <c r="A49" s="99">
        <v>3.1</v>
      </c>
      <c r="B49" s="189" t="s">
        <v>132</v>
      </c>
      <c r="C49" s="190"/>
      <c r="D49" s="190"/>
      <c r="E49" s="190"/>
      <c r="F49" s="191"/>
    </row>
    <row r="50" spans="1:7" x14ac:dyDescent="0.25">
      <c r="A50" s="88" t="s">
        <v>133</v>
      </c>
      <c r="B50" s="16" t="s">
        <v>134</v>
      </c>
      <c r="C50" s="38" t="s">
        <v>54</v>
      </c>
      <c r="D50" s="69"/>
      <c r="E50" s="68"/>
      <c r="F50" s="92"/>
    </row>
    <row r="51" spans="1:7" x14ac:dyDescent="0.25">
      <c r="A51" s="99">
        <v>3.2</v>
      </c>
      <c r="B51" s="189" t="s">
        <v>136</v>
      </c>
      <c r="C51" s="190"/>
      <c r="D51" s="190"/>
      <c r="E51" s="190"/>
      <c r="F51" s="191"/>
    </row>
    <row r="52" spans="1:7" x14ac:dyDescent="0.25">
      <c r="A52" s="88" t="s">
        <v>137</v>
      </c>
      <c r="B52" s="16" t="s">
        <v>138</v>
      </c>
      <c r="C52" s="38" t="s">
        <v>54</v>
      </c>
      <c r="D52" s="69"/>
      <c r="E52" s="68"/>
      <c r="F52" s="92"/>
    </row>
    <row r="53" spans="1:7" x14ac:dyDescent="0.25">
      <c r="A53" s="88" t="s">
        <v>140</v>
      </c>
      <c r="B53" s="16" t="s">
        <v>141</v>
      </c>
      <c r="C53" s="38" t="s">
        <v>54</v>
      </c>
      <c r="D53" s="69"/>
      <c r="E53" s="68"/>
      <c r="F53" s="92"/>
    </row>
    <row r="54" spans="1:7" x14ac:dyDescent="0.25">
      <c r="A54" s="88" t="s">
        <v>143</v>
      </c>
      <c r="B54" s="16" t="s">
        <v>144</v>
      </c>
      <c r="C54" s="38" t="s">
        <v>54</v>
      </c>
      <c r="D54" s="69"/>
      <c r="E54" s="68"/>
      <c r="F54" s="92"/>
    </row>
    <row r="55" spans="1:7" x14ac:dyDescent="0.25">
      <c r="A55" s="99" t="s">
        <v>338</v>
      </c>
      <c r="B55" s="189" t="s">
        <v>146</v>
      </c>
      <c r="C55" s="190"/>
      <c r="D55" s="190"/>
      <c r="E55" s="190"/>
      <c r="F55" s="191"/>
    </row>
    <row r="56" spans="1:7" x14ac:dyDescent="0.25">
      <c r="A56" s="88" t="s">
        <v>147</v>
      </c>
      <c r="B56" s="16" t="s">
        <v>148</v>
      </c>
      <c r="C56" s="38" t="s">
        <v>54</v>
      </c>
      <c r="D56" s="69"/>
      <c r="E56" s="68"/>
      <c r="F56" s="92"/>
    </row>
    <row r="57" spans="1:7" x14ac:dyDescent="0.25">
      <c r="A57" s="88" t="s">
        <v>150</v>
      </c>
      <c r="B57" s="16" t="s">
        <v>151</v>
      </c>
      <c r="C57" s="38" t="s">
        <v>54</v>
      </c>
      <c r="D57" s="69"/>
      <c r="E57" s="68"/>
      <c r="F57" s="92"/>
    </row>
    <row r="58" spans="1:7" x14ac:dyDescent="0.25">
      <c r="A58" s="88" t="s">
        <v>153</v>
      </c>
      <c r="B58" s="16" t="s">
        <v>154</v>
      </c>
      <c r="C58" s="38" t="s">
        <v>54</v>
      </c>
      <c r="D58" s="69"/>
      <c r="E58" s="68"/>
      <c r="F58" s="92"/>
    </row>
    <row r="59" spans="1:7" x14ac:dyDescent="0.25">
      <c r="A59" s="100">
        <v>4</v>
      </c>
      <c r="B59" s="161" t="s">
        <v>156</v>
      </c>
      <c r="C59" s="162"/>
      <c r="D59" s="162"/>
      <c r="E59" s="162"/>
      <c r="F59" s="163"/>
    </row>
    <row r="60" spans="1:7" x14ac:dyDescent="0.25">
      <c r="A60" s="101">
        <v>4.0999999999999996</v>
      </c>
      <c r="B60" s="164" t="s">
        <v>157</v>
      </c>
      <c r="C60" s="165"/>
      <c r="D60" s="165"/>
      <c r="E60" s="165"/>
      <c r="F60" s="166"/>
    </row>
    <row r="61" spans="1:7" x14ac:dyDescent="0.25">
      <c r="A61" s="88" t="s">
        <v>158</v>
      </c>
      <c r="B61" s="19" t="s">
        <v>159</v>
      </c>
      <c r="C61" s="38" t="s">
        <v>54</v>
      </c>
      <c r="D61" s="69"/>
      <c r="E61" s="68"/>
      <c r="F61" s="92"/>
      <c r="G61" s="32"/>
    </row>
    <row r="62" spans="1:7" ht="6" customHeight="1" x14ac:dyDescent="0.25">
      <c r="A62" s="149"/>
      <c r="B62" s="150"/>
      <c r="C62" s="150"/>
      <c r="D62" s="150"/>
      <c r="E62" s="150"/>
      <c r="F62" s="151"/>
      <c r="G62" s="32"/>
    </row>
    <row r="63" spans="1:7" x14ac:dyDescent="0.25">
      <c r="A63" s="116" t="s">
        <v>161</v>
      </c>
      <c r="B63" s="129" t="s">
        <v>499</v>
      </c>
      <c r="C63" s="130"/>
      <c r="D63" s="131"/>
      <c r="E63" s="117" t="str">
        <f>IFERROR(AVERAGE(E16,E18:E20,E22:E24,E26:E27,E30:E32,E34:E35,E37,E39:E42,E44:E47,E50,E52:E54,E56:E58,E61),"")</f>
        <v/>
      </c>
      <c r="F63" s="107"/>
      <c r="G63" s="32"/>
    </row>
    <row r="64" spans="1:7" ht="18" x14ac:dyDescent="0.25">
      <c r="A64" s="152" t="s">
        <v>162</v>
      </c>
      <c r="B64" s="153"/>
      <c r="C64" s="153"/>
      <c r="D64" s="153"/>
      <c r="E64" s="154"/>
      <c r="F64" s="155"/>
      <c r="G64" s="32"/>
    </row>
    <row r="65" spans="1:7" ht="41.25" customHeight="1" x14ac:dyDescent="0.25">
      <c r="A65" s="156" t="s">
        <v>339</v>
      </c>
      <c r="B65" s="157"/>
      <c r="C65" s="158">
        <f>COUNTIF(D16:D61,"SI")</f>
        <v>0</v>
      </c>
      <c r="D65" s="159"/>
      <c r="E65" s="160"/>
      <c r="F65" s="110" t="s">
        <v>506</v>
      </c>
      <c r="G65" s="32"/>
    </row>
    <row r="66" spans="1:7" ht="45" customHeight="1" x14ac:dyDescent="0.25">
      <c r="A66" s="141" t="s">
        <v>340</v>
      </c>
      <c r="B66" s="142"/>
      <c r="C66" s="143">
        <f>COUNTIF(D16:D61,"PARCIAL")</f>
        <v>0</v>
      </c>
      <c r="D66" s="144"/>
      <c r="E66" s="145"/>
      <c r="F66" s="111" t="s">
        <v>165</v>
      </c>
      <c r="G66" s="32"/>
    </row>
    <row r="67" spans="1:7" ht="36" customHeight="1" x14ac:dyDescent="0.25">
      <c r="A67" s="146" t="s">
        <v>166</v>
      </c>
      <c r="B67" s="142"/>
      <c r="C67" s="143">
        <f>COUNTIF(D16:D61,"NO")</f>
        <v>0</v>
      </c>
      <c r="D67" s="144"/>
      <c r="E67" s="145"/>
      <c r="F67" s="112" t="s">
        <v>167</v>
      </c>
      <c r="G67" s="32"/>
    </row>
    <row r="68" spans="1:7" ht="38.25" customHeight="1" x14ac:dyDescent="0.25">
      <c r="A68" s="147" t="s">
        <v>168</v>
      </c>
      <c r="B68" s="148"/>
      <c r="C68" s="143">
        <f>COUNTIF(D16:D61,"N/A")</f>
        <v>0</v>
      </c>
      <c r="D68" s="144"/>
      <c r="E68" s="145"/>
      <c r="F68" s="113" t="s">
        <v>508</v>
      </c>
      <c r="G68" s="32"/>
    </row>
    <row r="69" spans="1:7" ht="5.25" customHeight="1" x14ac:dyDescent="0.25">
      <c r="A69" s="353"/>
      <c r="B69" s="354"/>
      <c r="C69" s="354"/>
      <c r="D69" s="354"/>
      <c r="E69" s="354"/>
      <c r="F69" s="355"/>
      <c r="G69" s="32"/>
    </row>
    <row r="70" spans="1:7" ht="27.6" customHeight="1" x14ac:dyDescent="0.25">
      <c r="A70" s="167" t="s">
        <v>509</v>
      </c>
      <c r="B70" s="168"/>
      <c r="C70" s="168"/>
      <c r="D70" s="168"/>
      <c r="E70" s="168"/>
      <c r="F70" s="169"/>
    </row>
    <row r="71" spans="1:7" x14ac:dyDescent="0.25">
      <c r="A71" s="90">
        <v>1.2</v>
      </c>
      <c r="B71" s="170" t="s">
        <v>56</v>
      </c>
      <c r="C71" s="171"/>
      <c r="D71" s="171"/>
      <c r="E71" s="172"/>
      <c r="F71" s="173"/>
    </row>
    <row r="72" spans="1:7" x14ac:dyDescent="0.25">
      <c r="A72" s="88" t="s">
        <v>169</v>
      </c>
      <c r="B72" s="16" t="s">
        <v>170</v>
      </c>
      <c r="C72" s="38" t="s">
        <v>24</v>
      </c>
      <c r="D72" s="69"/>
      <c r="E72" s="68"/>
      <c r="F72" s="91"/>
    </row>
    <row r="73" spans="1:7" x14ac:dyDescent="0.25">
      <c r="A73" s="88" t="s">
        <v>172</v>
      </c>
      <c r="B73" s="16" t="s">
        <v>173</v>
      </c>
      <c r="C73" s="38" t="s">
        <v>24</v>
      </c>
      <c r="D73" s="69"/>
      <c r="E73" s="68"/>
      <c r="F73" s="91"/>
    </row>
    <row r="74" spans="1:7" x14ac:dyDescent="0.25">
      <c r="A74" s="90">
        <v>1.3</v>
      </c>
      <c r="B74" s="170" t="s">
        <v>67</v>
      </c>
      <c r="C74" s="171"/>
      <c r="D74" s="171"/>
      <c r="E74" s="171"/>
      <c r="F74" s="173"/>
    </row>
    <row r="75" spans="1:7" x14ac:dyDescent="0.25">
      <c r="A75" s="88" t="s">
        <v>175</v>
      </c>
      <c r="B75" s="16" t="s">
        <v>176</v>
      </c>
      <c r="C75" s="38" t="s">
        <v>24</v>
      </c>
      <c r="D75" s="69"/>
      <c r="E75" s="68"/>
      <c r="F75" s="92"/>
    </row>
    <row r="76" spans="1:7" x14ac:dyDescent="0.25">
      <c r="A76" s="88" t="s">
        <v>178</v>
      </c>
      <c r="B76" s="16" t="s">
        <v>179</v>
      </c>
      <c r="C76" s="38" t="s">
        <v>24</v>
      </c>
      <c r="D76" s="69"/>
      <c r="E76" s="68"/>
      <c r="F76" s="92"/>
    </row>
    <row r="77" spans="1:7" x14ac:dyDescent="0.25">
      <c r="A77" s="90">
        <v>1.4</v>
      </c>
      <c r="B77" s="170" t="s">
        <v>77</v>
      </c>
      <c r="C77" s="171"/>
      <c r="D77" s="171"/>
      <c r="E77" s="171"/>
      <c r="F77" s="173"/>
    </row>
    <row r="78" spans="1:7" x14ac:dyDescent="0.25">
      <c r="A78" s="88" t="s">
        <v>181</v>
      </c>
      <c r="B78" s="16" t="s">
        <v>182</v>
      </c>
      <c r="C78" s="38" t="s">
        <v>24</v>
      </c>
      <c r="D78" s="69"/>
      <c r="E78" s="68"/>
      <c r="F78" s="92"/>
    </row>
    <row r="79" spans="1:7" x14ac:dyDescent="0.25">
      <c r="A79" s="88" t="s">
        <v>184</v>
      </c>
      <c r="B79" s="16" t="s">
        <v>185</v>
      </c>
      <c r="C79" s="38" t="s">
        <v>24</v>
      </c>
      <c r="D79" s="69"/>
      <c r="E79" s="68"/>
      <c r="F79" s="92"/>
    </row>
    <row r="80" spans="1:7" x14ac:dyDescent="0.25">
      <c r="A80" s="88" t="s">
        <v>187</v>
      </c>
      <c r="B80" s="16" t="s">
        <v>188</v>
      </c>
      <c r="C80" s="38" t="s">
        <v>24</v>
      </c>
      <c r="D80" s="69"/>
      <c r="E80" s="68"/>
      <c r="F80" s="92"/>
    </row>
    <row r="81" spans="1:6" x14ac:dyDescent="0.25">
      <c r="A81" s="88" t="s">
        <v>190</v>
      </c>
      <c r="B81" s="18" t="s">
        <v>191</v>
      </c>
      <c r="C81" s="38" t="s">
        <v>24</v>
      </c>
      <c r="D81" s="69"/>
      <c r="E81" s="68"/>
      <c r="F81" s="92"/>
    </row>
    <row r="82" spans="1:6" x14ac:dyDescent="0.25">
      <c r="A82" s="88" t="s">
        <v>193</v>
      </c>
      <c r="B82" s="18" t="s">
        <v>194</v>
      </c>
      <c r="C82" s="38" t="s">
        <v>24</v>
      </c>
      <c r="D82" s="69"/>
      <c r="E82" s="68"/>
      <c r="F82" s="92"/>
    </row>
    <row r="83" spans="1:6" x14ac:dyDescent="0.25">
      <c r="A83" s="88" t="s">
        <v>196</v>
      </c>
      <c r="B83" s="18" t="s">
        <v>197</v>
      </c>
      <c r="C83" s="38" t="s">
        <v>24</v>
      </c>
      <c r="D83" s="69"/>
      <c r="E83" s="68"/>
      <c r="F83" s="92"/>
    </row>
    <row r="84" spans="1:6" x14ac:dyDescent="0.25">
      <c r="A84" s="102" t="s">
        <v>199</v>
      </c>
      <c r="B84" s="18" t="s">
        <v>200</v>
      </c>
      <c r="C84" s="38" t="s">
        <v>24</v>
      </c>
      <c r="D84" s="69"/>
      <c r="E84" s="68"/>
      <c r="F84" s="92"/>
    </row>
    <row r="85" spans="1:6" x14ac:dyDescent="0.25">
      <c r="A85" s="93">
        <v>2</v>
      </c>
      <c r="B85" s="179" t="s">
        <v>84</v>
      </c>
      <c r="C85" s="180"/>
      <c r="D85" s="180"/>
      <c r="E85" s="180"/>
      <c r="F85" s="181"/>
    </row>
    <row r="86" spans="1:6" x14ac:dyDescent="0.25">
      <c r="A86" s="94">
        <v>2.4</v>
      </c>
      <c r="B86" s="192" t="s">
        <v>105</v>
      </c>
      <c r="C86" s="193"/>
      <c r="D86" s="193"/>
      <c r="E86" s="193"/>
      <c r="F86" s="194"/>
    </row>
    <row r="87" spans="1:6" x14ac:dyDescent="0.25">
      <c r="A87" s="88" t="s">
        <v>202</v>
      </c>
      <c r="B87" s="16" t="s">
        <v>203</v>
      </c>
      <c r="C87" s="38" t="s">
        <v>24</v>
      </c>
      <c r="D87" s="69"/>
      <c r="E87" s="68"/>
      <c r="F87" s="92"/>
    </row>
    <row r="88" spans="1:6" x14ac:dyDescent="0.25">
      <c r="A88" s="88" t="s">
        <v>205</v>
      </c>
      <c r="B88" s="16" t="s">
        <v>206</v>
      </c>
      <c r="C88" s="38" t="s">
        <v>24</v>
      </c>
      <c r="D88" s="69"/>
      <c r="E88" s="68"/>
      <c r="F88" s="92"/>
    </row>
    <row r="89" spans="1:6" x14ac:dyDescent="0.25">
      <c r="A89" s="88" t="s">
        <v>208</v>
      </c>
      <c r="B89" s="16" t="s">
        <v>209</v>
      </c>
      <c r="C89" s="38" t="s">
        <v>24</v>
      </c>
      <c r="D89" s="69"/>
      <c r="E89" s="68"/>
      <c r="F89" s="92"/>
    </row>
    <row r="90" spans="1:6" x14ac:dyDescent="0.25">
      <c r="A90" s="88" t="s">
        <v>211</v>
      </c>
      <c r="B90" s="17" t="s">
        <v>212</v>
      </c>
      <c r="C90" s="38" t="s">
        <v>24</v>
      </c>
      <c r="D90" s="69"/>
      <c r="E90" s="68"/>
      <c r="F90" s="92"/>
    </row>
    <row r="91" spans="1:6" x14ac:dyDescent="0.3">
      <c r="A91" s="95">
        <v>2.5</v>
      </c>
      <c r="B91" s="182" t="s">
        <v>118</v>
      </c>
      <c r="C91" s="183"/>
      <c r="D91" s="183"/>
      <c r="E91" s="183"/>
      <c r="F91" s="184"/>
    </row>
    <row r="92" spans="1:6" x14ac:dyDescent="0.25">
      <c r="A92" s="103" t="s">
        <v>214</v>
      </c>
      <c r="B92" s="58" t="s">
        <v>215</v>
      </c>
      <c r="C92" s="38" t="s">
        <v>24</v>
      </c>
      <c r="D92" s="71"/>
      <c r="E92" s="68"/>
      <c r="F92" s="92"/>
    </row>
    <row r="93" spans="1:6" x14ac:dyDescent="0.25">
      <c r="A93" s="103" t="s">
        <v>217</v>
      </c>
      <c r="B93" s="58" t="s">
        <v>218</v>
      </c>
      <c r="C93" s="38" t="s">
        <v>24</v>
      </c>
      <c r="D93" s="71"/>
      <c r="E93" s="68"/>
      <c r="F93" s="92"/>
    </row>
    <row r="94" spans="1:6" x14ac:dyDescent="0.25">
      <c r="A94" s="98">
        <v>3</v>
      </c>
      <c r="B94" s="185" t="s">
        <v>131</v>
      </c>
      <c r="C94" s="186"/>
      <c r="D94" s="187"/>
      <c r="E94" s="187"/>
      <c r="F94" s="188"/>
    </row>
    <row r="95" spans="1:6" x14ac:dyDescent="0.25">
      <c r="A95" s="99">
        <v>3.1</v>
      </c>
      <c r="B95" s="189" t="s">
        <v>132</v>
      </c>
      <c r="C95" s="190"/>
      <c r="D95" s="190"/>
      <c r="E95" s="190"/>
      <c r="F95" s="191"/>
    </row>
    <row r="96" spans="1:6" x14ac:dyDescent="0.25">
      <c r="A96" s="88" t="s">
        <v>220</v>
      </c>
      <c r="B96" s="16" t="s">
        <v>221</v>
      </c>
      <c r="C96" s="38" t="s">
        <v>24</v>
      </c>
      <c r="D96" s="69"/>
      <c r="E96" s="68"/>
      <c r="F96" s="92"/>
    </row>
    <row r="97" spans="1:7" x14ac:dyDescent="0.25">
      <c r="A97" s="99">
        <v>3.2</v>
      </c>
      <c r="B97" s="189" t="s">
        <v>136</v>
      </c>
      <c r="C97" s="190"/>
      <c r="D97" s="190"/>
      <c r="E97" s="190"/>
      <c r="F97" s="191"/>
    </row>
    <row r="98" spans="1:7" x14ac:dyDescent="0.25">
      <c r="A98" s="88" t="s">
        <v>223</v>
      </c>
      <c r="B98" s="16" t="s">
        <v>224</v>
      </c>
      <c r="C98" s="38" t="s">
        <v>24</v>
      </c>
      <c r="D98" s="69"/>
      <c r="E98" s="68"/>
      <c r="F98" s="92"/>
    </row>
    <row r="99" spans="1:7" x14ac:dyDescent="0.25">
      <c r="A99" s="88" t="s">
        <v>226</v>
      </c>
      <c r="B99" s="16" t="s">
        <v>227</v>
      </c>
      <c r="C99" s="38" t="s">
        <v>24</v>
      </c>
      <c r="D99" s="69"/>
      <c r="E99" s="68"/>
      <c r="F99" s="92"/>
    </row>
    <row r="100" spans="1:7" x14ac:dyDescent="0.25">
      <c r="A100" s="99">
        <v>3.3</v>
      </c>
      <c r="B100" s="189" t="s">
        <v>146</v>
      </c>
      <c r="C100" s="190"/>
      <c r="D100" s="190"/>
      <c r="E100" s="190"/>
      <c r="F100" s="191"/>
    </row>
    <row r="101" spans="1:7" x14ac:dyDescent="0.25">
      <c r="A101" s="88" t="s">
        <v>229</v>
      </c>
      <c r="B101" s="45" t="s">
        <v>230</v>
      </c>
      <c r="C101" s="43" t="s">
        <v>24</v>
      </c>
      <c r="D101" s="69"/>
      <c r="E101" s="68"/>
      <c r="F101" s="92"/>
    </row>
    <row r="102" spans="1:7" x14ac:dyDescent="0.25">
      <c r="A102" s="97" t="s">
        <v>232</v>
      </c>
      <c r="B102" s="62" t="s">
        <v>233</v>
      </c>
      <c r="C102" s="38" t="s">
        <v>24</v>
      </c>
      <c r="D102" s="71"/>
      <c r="E102" s="68"/>
      <c r="F102" s="92"/>
    </row>
    <row r="103" spans="1:7" x14ac:dyDescent="0.25">
      <c r="A103" s="88" t="s">
        <v>235</v>
      </c>
      <c r="B103" s="16" t="s">
        <v>236</v>
      </c>
      <c r="C103" s="38" t="s">
        <v>24</v>
      </c>
      <c r="D103" s="69"/>
      <c r="E103" s="68"/>
      <c r="F103" s="92"/>
    </row>
    <row r="104" spans="1:7" x14ac:dyDescent="0.25">
      <c r="A104" s="104">
        <v>4</v>
      </c>
      <c r="B104" s="222" t="s">
        <v>156</v>
      </c>
      <c r="C104" s="223"/>
      <c r="D104" s="223"/>
      <c r="E104" s="223"/>
      <c r="F104" s="224"/>
    </row>
    <row r="105" spans="1:7" x14ac:dyDescent="0.25">
      <c r="A105" s="105">
        <v>4.0999999999999996</v>
      </c>
      <c r="B105" s="225" t="s">
        <v>157</v>
      </c>
      <c r="C105" s="225"/>
      <c r="D105" s="225"/>
      <c r="E105" s="225"/>
      <c r="F105" s="226"/>
    </row>
    <row r="106" spans="1:7" x14ac:dyDescent="0.25">
      <c r="A106" s="106" t="s">
        <v>238</v>
      </c>
      <c r="B106" s="79" t="s">
        <v>239</v>
      </c>
      <c r="C106" s="78" t="s">
        <v>24</v>
      </c>
      <c r="D106" s="80"/>
      <c r="E106" s="81"/>
      <c r="F106" s="107"/>
      <c r="G106" s="32"/>
    </row>
    <row r="107" spans="1:7" ht="3.75" customHeight="1" x14ac:dyDescent="0.25">
      <c r="A107" s="336"/>
      <c r="B107" s="337"/>
      <c r="C107" s="337"/>
      <c r="D107" s="337"/>
      <c r="E107" s="337"/>
      <c r="F107" s="338"/>
    </row>
    <row r="108" spans="1:7" ht="20.25" customHeight="1" x14ac:dyDescent="0.25">
      <c r="A108" s="132" t="s">
        <v>161</v>
      </c>
      <c r="B108" s="129" t="s">
        <v>501</v>
      </c>
      <c r="C108" s="130"/>
      <c r="D108" s="131"/>
      <c r="E108" s="117" t="str">
        <f>IFERROR(AVERAGE(E72:E73,E75:E76,E78:E84,E87:E90,E92:E93,E96,E98:E99,E101:E103,E106),"")</f>
        <v/>
      </c>
      <c r="F108" s="107"/>
    </row>
    <row r="109" spans="1:7" ht="18" customHeight="1" x14ac:dyDescent="0.25">
      <c r="A109" s="133"/>
      <c r="B109" s="129" t="s">
        <v>502</v>
      </c>
      <c r="C109" s="130"/>
      <c r="D109" s="131"/>
      <c r="E109" s="117" t="str">
        <f>IFERROR(AVERAGE(E108,E63),"")</f>
        <v/>
      </c>
      <c r="F109" s="107"/>
      <c r="G109" s="115"/>
    </row>
    <row r="110" spans="1:7" ht="15" customHeight="1" x14ac:dyDescent="0.25">
      <c r="A110" s="152" t="s">
        <v>162</v>
      </c>
      <c r="B110" s="153"/>
      <c r="C110" s="153"/>
      <c r="D110" s="153"/>
      <c r="E110" s="154"/>
      <c r="F110" s="155"/>
    </row>
    <row r="111" spans="1:7" ht="32.1" customHeight="1" x14ac:dyDescent="0.25">
      <c r="A111" s="230" t="s">
        <v>163</v>
      </c>
      <c r="B111" s="157"/>
      <c r="C111" s="158">
        <f>COUNTIF(D16:D106,"SI")</f>
        <v>0</v>
      </c>
      <c r="D111" s="159"/>
      <c r="E111" s="160"/>
      <c r="F111" s="110" t="s">
        <v>506</v>
      </c>
    </row>
    <row r="112" spans="1:7" ht="32.1" customHeight="1" x14ac:dyDescent="0.25">
      <c r="A112" s="146" t="s">
        <v>164</v>
      </c>
      <c r="B112" s="142"/>
      <c r="C112" s="143">
        <f>COUNTIF(D16:D106,"PARCIAL")</f>
        <v>0</v>
      </c>
      <c r="D112" s="144"/>
      <c r="E112" s="145"/>
      <c r="F112" s="111" t="s">
        <v>165</v>
      </c>
    </row>
    <row r="113" spans="1:6" ht="32.1" customHeight="1" x14ac:dyDescent="0.25">
      <c r="A113" s="146" t="s">
        <v>166</v>
      </c>
      <c r="B113" s="142"/>
      <c r="C113" s="143">
        <f>COUNTIF(D16:D106,"NO")</f>
        <v>0</v>
      </c>
      <c r="D113" s="144"/>
      <c r="E113" s="145"/>
      <c r="F113" s="112" t="s">
        <v>167</v>
      </c>
    </row>
    <row r="114" spans="1:6" ht="32.1" customHeight="1" x14ac:dyDescent="0.25">
      <c r="A114" s="147" t="s">
        <v>168</v>
      </c>
      <c r="B114" s="148"/>
      <c r="C114" s="143">
        <f>COUNTIF(D16:D106,"N/A")</f>
        <v>0</v>
      </c>
      <c r="D114" s="144"/>
      <c r="E114" s="145"/>
      <c r="F114" s="113" t="s">
        <v>508</v>
      </c>
    </row>
    <row r="115" spans="1:6" ht="4.5" customHeight="1" x14ac:dyDescent="0.25">
      <c r="A115" s="119"/>
      <c r="B115" s="121"/>
      <c r="C115" s="121"/>
      <c r="D115" s="121"/>
      <c r="E115" s="121"/>
      <c r="F115" s="122"/>
    </row>
    <row r="116" spans="1:6" ht="80.25" customHeight="1" x14ac:dyDescent="0.25">
      <c r="A116" s="134" t="s">
        <v>341</v>
      </c>
      <c r="B116" s="135"/>
      <c r="C116" s="135"/>
      <c r="D116" s="135"/>
      <c r="E116" s="135"/>
      <c r="F116" s="120" t="b">
        <v>0</v>
      </c>
    </row>
    <row r="117" spans="1:6" ht="28.35" customHeight="1" x14ac:dyDescent="0.25">
      <c r="A117" s="176" t="s">
        <v>503</v>
      </c>
      <c r="B117" s="177"/>
      <c r="C117" s="177"/>
      <c r="D117" s="177"/>
      <c r="E117" s="177"/>
      <c r="F117" s="178"/>
    </row>
    <row r="118" spans="1:6" x14ac:dyDescent="0.25">
      <c r="A118" s="87">
        <v>1.2</v>
      </c>
      <c r="B118" s="174" t="s">
        <v>56</v>
      </c>
      <c r="C118" s="172"/>
      <c r="D118" s="172"/>
      <c r="E118" s="172"/>
      <c r="F118" s="175"/>
    </row>
    <row r="119" spans="1:6" x14ac:dyDescent="0.25">
      <c r="A119" s="109" t="s">
        <v>241</v>
      </c>
      <c r="B119" s="16" t="s">
        <v>242</v>
      </c>
      <c r="C119" s="38" t="s">
        <v>26</v>
      </c>
      <c r="D119" s="69"/>
      <c r="E119" s="68"/>
      <c r="F119" s="91"/>
    </row>
    <row r="120" spans="1:6" ht="20.25" customHeight="1" x14ac:dyDescent="0.25">
      <c r="A120" s="109" t="s">
        <v>244</v>
      </c>
      <c r="B120" s="16" t="s">
        <v>245</v>
      </c>
      <c r="C120" s="38" t="s">
        <v>26</v>
      </c>
      <c r="D120" s="69"/>
      <c r="E120" s="68"/>
      <c r="F120" s="91"/>
    </row>
    <row r="121" spans="1:6" x14ac:dyDescent="0.25">
      <c r="A121" s="109" t="s">
        <v>247</v>
      </c>
      <c r="B121" s="16" t="s">
        <v>248</v>
      </c>
      <c r="C121" s="38" t="s">
        <v>26</v>
      </c>
      <c r="D121" s="69"/>
      <c r="E121" s="68"/>
      <c r="F121" s="91"/>
    </row>
    <row r="122" spans="1:6" x14ac:dyDescent="0.25">
      <c r="A122" s="109" t="s">
        <v>250</v>
      </c>
      <c r="B122" s="16" t="s">
        <v>251</v>
      </c>
      <c r="C122" s="38" t="s">
        <v>26</v>
      </c>
      <c r="D122" s="69"/>
      <c r="E122" s="68"/>
      <c r="F122" s="91"/>
    </row>
    <row r="123" spans="1:6" x14ac:dyDescent="0.25">
      <c r="A123" s="90" t="s">
        <v>342</v>
      </c>
      <c r="B123" s="170" t="s">
        <v>67</v>
      </c>
      <c r="C123" s="171"/>
      <c r="D123" s="171"/>
      <c r="E123" s="171"/>
      <c r="F123" s="173"/>
    </row>
    <row r="124" spans="1:6" x14ac:dyDescent="0.25">
      <c r="A124" s="88" t="s">
        <v>253</v>
      </c>
      <c r="B124" s="16" t="s">
        <v>254</v>
      </c>
      <c r="C124" s="38" t="s">
        <v>26</v>
      </c>
      <c r="D124" s="69"/>
      <c r="E124" s="68"/>
      <c r="F124" s="92"/>
    </row>
    <row r="125" spans="1:6" x14ac:dyDescent="0.25">
      <c r="A125" s="90" t="s">
        <v>343</v>
      </c>
      <c r="B125" s="170" t="s">
        <v>77</v>
      </c>
      <c r="C125" s="171"/>
      <c r="D125" s="171"/>
      <c r="E125" s="171"/>
      <c r="F125" s="173"/>
    </row>
    <row r="126" spans="1:6" x14ac:dyDescent="0.25">
      <c r="A126" s="88" t="s">
        <v>256</v>
      </c>
      <c r="B126" s="16" t="s">
        <v>257</v>
      </c>
      <c r="C126" s="38" t="s">
        <v>26</v>
      </c>
      <c r="D126" s="69"/>
      <c r="E126" s="68"/>
      <c r="F126" s="92"/>
    </row>
    <row r="127" spans="1:6" x14ac:dyDescent="0.25">
      <c r="A127" s="88" t="s">
        <v>259</v>
      </c>
      <c r="B127" s="16" t="s">
        <v>260</v>
      </c>
      <c r="C127" s="38" t="s">
        <v>26</v>
      </c>
      <c r="D127" s="69"/>
      <c r="E127" s="68"/>
      <c r="F127" s="92"/>
    </row>
    <row r="128" spans="1:6" x14ac:dyDescent="0.25">
      <c r="A128" s="88" t="s">
        <v>262</v>
      </c>
      <c r="B128" s="16" t="s">
        <v>263</v>
      </c>
      <c r="C128" s="38" t="s">
        <v>26</v>
      </c>
      <c r="D128" s="69"/>
      <c r="E128" s="68"/>
      <c r="F128" s="92"/>
    </row>
    <row r="129" spans="1:6" x14ac:dyDescent="0.25">
      <c r="A129" s="88" t="s">
        <v>265</v>
      </c>
      <c r="B129" s="16" t="s">
        <v>266</v>
      </c>
      <c r="C129" s="38" t="s">
        <v>26</v>
      </c>
      <c r="D129" s="69"/>
      <c r="E129" s="68"/>
      <c r="F129" s="92"/>
    </row>
    <row r="130" spans="1:6" x14ac:dyDescent="0.25">
      <c r="A130" s="93">
        <v>2</v>
      </c>
      <c r="B130" s="179" t="s">
        <v>84</v>
      </c>
      <c r="C130" s="180"/>
      <c r="D130" s="180"/>
      <c r="E130" s="180"/>
      <c r="F130" s="181"/>
    </row>
    <row r="131" spans="1:6" x14ac:dyDescent="0.25">
      <c r="A131" s="94">
        <v>2.1</v>
      </c>
      <c r="B131" s="192" t="s">
        <v>85</v>
      </c>
      <c r="C131" s="193"/>
      <c r="D131" s="193"/>
      <c r="E131" s="193"/>
      <c r="F131" s="194"/>
    </row>
    <row r="132" spans="1:6" x14ac:dyDescent="0.25">
      <c r="A132" s="88" t="s">
        <v>268</v>
      </c>
      <c r="B132" s="16" t="s">
        <v>269</v>
      </c>
      <c r="C132" s="38" t="s">
        <v>26</v>
      </c>
      <c r="D132" s="69"/>
      <c r="E132" s="68"/>
      <c r="F132" s="92"/>
    </row>
    <row r="133" spans="1:6" x14ac:dyDescent="0.25">
      <c r="A133" s="94">
        <v>2.2000000000000002</v>
      </c>
      <c r="B133" s="192" t="s">
        <v>95</v>
      </c>
      <c r="C133" s="193"/>
      <c r="D133" s="193"/>
      <c r="E133" s="193"/>
      <c r="F133" s="194"/>
    </row>
    <row r="134" spans="1:6" x14ac:dyDescent="0.25">
      <c r="A134" s="88" t="s">
        <v>271</v>
      </c>
      <c r="B134" s="16" t="s">
        <v>272</v>
      </c>
      <c r="C134" s="38" t="s">
        <v>26</v>
      </c>
      <c r="D134" s="69"/>
      <c r="E134" s="68"/>
      <c r="F134" s="92"/>
    </row>
    <row r="135" spans="1:6" x14ac:dyDescent="0.25">
      <c r="A135" s="88" t="s">
        <v>274</v>
      </c>
      <c r="B135" s="16" t="s">
        <v>275</v>
      </c>
      <c r="C135" s="38" t="s">
        <v>26</v>
      </c>
      <c r="D135" s="69"/>
      <c r="E135" s="68"/>
      <c r="F135" s="92"/>
    </row>
    <row r="136" spans="1:6" x14ac:dyDescent="0.25">
      <c r="A136" s="88" t="s">
        <v>277</v>
      </c>
      <c r="B136" s="16" t="s">
        <v>278</v>
      </c>
      <c r="C136" s="38" t="s">
        <v>26</v>
      </c>
      <c r="D136" s="69"/>
      <c r="E136" s="68"/>
      <c r="F136" s="92"/>
    </row>
    <row r="137" spans="1:6" x14ac:dyDescent="0.25">
      <c r="A137" s="88" t="s">
        <v>280</v>
      </c>
      <c r="B137" s="16" t="s">
        <v>281</v>
      </c>
      <c r="C137" s="38" t="s">
        <v>26</v>
      </c>
      <c r="D137" s="69"/>
      <c r="E137" s="68"/>
      <c r="F137" s="92"/>
    </row>
    <row r="138" spans="1:6" x14ac:dyDescent="0.25">
      <c r="A138" s="94" t="s">
        <v>344</v>
      </c>
      <c r="B138" s="192" t="s">
        <v>516</v>
      </c>
      <c r="C138" s="193"/>
      <c r="D138" s="193"/>
      <c r="E138" s="193"/>
      <c r="F138" s="194"/>
    </row>
    <row r="139" spans="1:6" x14ac:dyDescent="0.25">
      <c r="A139" s="88" t="s">
        <v>283</v>
      </c>
      <c r="B139" s="16" t="s">
        <v>284</v>
      </c>
      <c r="C139" s="38" t="s">
        <v>26</v>
      </c>
      <c r="D139" s="69"/>
      <c r="E139" s="68"/>
      <c r="F139" s="92"/>
    </row>
    <row r="140" spans="1:6" x14ac:dyDescent="0.25">
      <c r="A140" s="88" t="s">
        <v>285</v>
      </c>
      <c r="B140" s="16" t="s">
        <v>286</v>
      </c>
      <c r="C140" s="38" t="s">
        <v>26</v>
      </c>
      <c r="D140" s="69"/>
      <c r="E140" s="68"/>
      <c r="F140" s="92"/>
    </row>
    <row r="141" spans="1:6" x14ac:dyDescent="0.25">
      <c r="A141" s="94">
        <v>2.4</v>
      </c>
      <c r="B141" s="192" t="s">
        <v>105</v>
      </c>
      <c r="C141" s="193"/>
      <c r="D141" s="193"/>
      <c r="E141" s="193"/>
      <c r="F141" s="194"/>
    </row>
    <row r="142" spans="1:6" x14ac:dyDescent="0.25">
      <c r="A142" s="88" t="s">
        <v>288</v>
      </c>
      <c r="B142" s="16" t="s">
        <v>289</v>
      </c>
      <c r="C142" s="38" t="s">
        <v>26</v>
      </c>
      <c r="D142" s="69"/>
      <c r="E142" s="68"/>
      <c r="F142" s="92"/>
    </row>
    <row r="143" spans="1:6" x14ac:dyDescent="0.25">
      <c r="A143" s="88" t="s">
        <v>291</v>
      </c>
      <c r="B143" s="16" t="s">
        <v>292</v>
      </c>
      <c r="C143" s="38" t="s">
        <v>26</v>
      </c>
      <c r="D143" s="69"/>
      <c r="E143" s="68"/>
      <c r="F143" s="92"/>
    </row>
    <row r="144" spans="1:6" x14ac:dyDescent="0.25">
      <c r="A144" s="88" t="s">
        <v>294</v>
      </c>
      <c r="B144" s="16" t="s">
        <v>295</v>
      </c>
      <c r="C144" s="38" t="s">
        <v>26</v>
      </c>
      <c r="D144" s="69"/>
      <c r="E144" s="68"/>
      <c r="F144" s="92"/>
    </row>
    <row r="145" spans="1:6" x14ac:dyDescent="0.25">
      <c r="A145" s="88" t="s">
        <v>297</v>
      </c>
      <c r="B145" s="16" t="s">
        <v>298</v>
      </c>
      <c r="C145" s="38" t="s">
        <v>26</v>
      </c>
      <c r="D145" s="69"/>
      <c r="E145" s="68"/>
      <c r="F145" s="92"/>
    </row>
    <row r="146" spans="1:6" x14ac:dyDescent="0.25">
      <c r="A146" s="88" t="s">
        <v>300</v>
      </c>
      <c r="B146" s="16" t="s">
        <v>301</v>
      </c>
      <c r="C146" s="38" t="s">
        <v>26</v>
      </c>
      <c r="D146" s="69"/>
      <c r="E146" s="68"/>
      <c r="F146" s="92"/>
    </row>
    <row r="147" spans="1:6" x14ac:dyDescent="0.3">
      <c r="A147" s="95" t="s">
        <v>345</v>
      </c>
      <c r="B147" s="182" t="s">
        <v>118</v>
      </c>
      <c r="C147" s="183"/>
      <c r="D147" s="183"/>
      <c r="E147" s="183"/>
      <c r="F147" s="184"/>
    </row>
    <row r="148" spans="1:6" ht="28.35" customHeight="1" x14ac:dyDescent="0.25">
      <c r="A148" s="103" t="s">
        <v>303</v>
      </c>
      <c r="B148" s="61" t="s">
        <v>304</v>
      </c>
      <c r="C148" s="38" t="s">
        <v>26</v>
      </c>
      <c r="D148" s="71"/>
      <c r="E148" s="68"/>
      <c r="F148" s="92"/>
    </row>
    <row r="149" spans="1:6" x14ac:dyDescent="0.25">
      <c r="A149" s="103" t="s">
        <v>306</v>
      </c>
      <c r="B149" s="58" t="s">
        <v>307</v>
      </c>
      <c r="C149" s="38" t="s">
        <v>26</v>
      </c>
      <c r="D149" s="71"/>
      <c r="E149" s="68"/>
      <c r="F149" s="92"/>
    </row>
    <row r="150" spans="1:6" x14ac:dyDescent="0.25">
      <c r="A150" s="98">
        <v>3</v>
      </c>
      <c r="B150" s="185" t="s">
        <v>131</v>
      </c>
      <c r="C150" s="186"/>
      <c r="D150" s="187"/>
      <c r="E150" s="187"/>
      <c r="F150" s="188"/>
    </row>
    <row r="151" spans="1:6" x14ac:dyDescent="0.25">
      <c r="A151" s="99" t="s">
        <v>346</v>
      </c>
      <c r="B151" s="189" t="s">
        <v>132</v>
      </c>
      <c r="C151" s="190"/>
      <c r="D151" s="190"/>
      <c r="E151" s="190"/>
      <c r="F151" s="191"/>
    </row>
    <row r="152" spans="1:6" x14ac:dyDescent="0.25">
      <c r="A152" s="88" t="s">
        <v>309</v>
      </c>
      <c r="B152" s="16" t="s">
        <v>310</v>
      </c>
      <c r="C152" s="38" t="s">
        <v>26</v>
      </c>
      <c r="D152" s="69"/>
      <c r="E152" s="68"/>
      <c r="F152" s="92"/>
    </row>
    <row r="153" spans="1:6" x14ac:dyDescent="0.25">
      <c r="A153" s="88" t="s">
        <v>312</v>
      </c>
      <c r="B153" s="16" t="s">
        <v>313</v>
      </c>
      <c r="C153" s="38" t="s">
        <v>26</v>
      </c>
      <c r="D153" s="69"/>
      <c r="E153" s="68"/>
      <c r="F153" s="92"/>
    </row>
    <row r="154" spans="1:6" x14ac:dyDescent="0.25">
      <c r="A154" s="88" t="s">
        <v>315</v>
      </c>
      <c r="B154" s="16" t="s">
        <v>316</v>
      </c>
      <c r="C154" s="38" t="s">
        <v>26</v>
      </c>
      <c r="D154" s="69"/>
      <c r="E154" s="68"/>
      <c r="F154" s="92"/>
    </row>
    <row r="155" spans="1:6" x14ac:dyDescent="0.25">
      <c r="A155" s="88" t="s">
        <v>318</v>
      </c>
      <c r="B155" s="16" t="s">
        <v>319</v>
      </c>
      <c r="C155" s="38" t="s">
        <v>26</v>
      </c>
      <c r="D155" s="69"/>
      <c r="E155" s="68"/>
      <c r="F155" s="92"/>
    </row>
    <row r="156" spans="1:6" x14ac:dyDescent="0.25">
      <c r="A156" s="99" t="s">
        <v>347</v>
      </c>
      <c r="B156" s="189" t="s">
        <v>136</v>
      </c>
      <c r="C156" s="190"/>
      <c r="D156" s="190"/>
      <c r="E156" s="190"/>
      <c r="F156" s="191"/>
    </row>
    <row r="157" spans="1:6" x14ac:dyDescent="0.25">
      <c r="A157" s="88" t="s">
        <v>321</v>
      </c>
      <c r="B157" s="16" t="s">
        <v>322</v>
      </c>
      <c r="C157" s="38" t="s">
        <v>26</v>
      </c>
      <c r="D157" s="69"/>
      <c r="E157" s="68"/>
      <c r="F157" s="92"/>
    </row>
    <row r="158" spans="1:6" x14ac:dyDescent="0.25">
      <c r="A158" s="99">
        <v>3.3</v>
      </c>
      <c r="B158" s="189" t="s">
        <v>146</v>
      </c>
      <c r="C158" s="190"/>
      <c r="D158" s="190"/>
      <c r="E158" s="190"/>
      <c r="F158" s="191"/>
    </row>
    <row r="159" spans="1:6" x14ac:dyDescent="0.25">
      <c r="A159" s="88" t="s">
        <v>324</v>
      </c>
      <c r="B159" s="46" t="s">
        <v>325</v>
      </c>
      <c r="C159" s="44" t="s">
        <v>26</v>
      </c>
      <c r="D159" s="69"/>
      <c r="E159" s="68"/>
      <c r="F159" s="92"/>
    </row>
    <row r="160" spans="1:6" x14ac:dyDescent="0.25">
      <c r="A160" s="88" t="s">
        <v>327</v>
      </c>
      <c r="B160" s="16" t="s">
        <v>328</v>
      </c>
      <c r="C160" s="38" t="s">
        <v>26</v>
      </c>
      <c r="D160" s="69"/>
      <c r="E160" s="68"/>
      <c r="F160" s="92"/>
    </row>
    <row r="161" spans="1:25" x14ac:dyDescent="0.25">
      <c r="A161" s="88" t="s">
        <v>330</v>
      </c>
      <c r="B161" s="16" t="s">
        <v>331</v>
      </c>
      <c r="C161" s="38" t="s">
        <v>26</v>
      </c>
      <c r="D161" s="69"/>
      <c r="E161" s="68"/>
      <c r="F161" s="92"/>
    </row>
    <row r="162" spans="1:25" s="15" customFormat="1" ht="2.25" customHeight="1" x14ac:dyDescent="0.25">
      <c r="A162" s="227"/>
      <c r="B162" s="228"/>
      <c r="C162" s="228"/>
      <c r="D162" s="228"/>
      <c r="E162" s="228"/>
      <c r="F162" s="229"/>
      <c r="I162" s="4"/>
      <c r="J162" s="4"/>
      <c r="K162" s="4"/>
      <c r="L162" s="4"/>
      <c r="M162" s="4"/>
      <c r="N162" s="4"/>
      <c r="O162" s="4"/>
      <c r="P162" s="4"/>
      <c r="Q162" s="4"/>
      <c r="R162" s="4"/>
      <c r="S162" s="4"/>
      <c r="T162" s="4"/>
      <c r="U162" s="4"/>
      <c r="V162" s="4"/>
      <c r="W162" s="4"/>
      <c r="X162" s="4"/>
      <c r="Y162" s="4"/>
    </row>
    <row r="163" spans="1:25" x14ac:dyDescent="0.25">
      <c r="A163" s="136" t="s">
        <v>161</v>
      </c>
      <c r="B163" s="138" t="s">
        <v>504</v>
      </c>
      <c r="C163" s="139"/>
      <c r="D163" s="140"/>
      <c r="E163" s="82" t="str">
        <f>IFERROR(AVERAGE(E119:E122,E124,E126:E129,E132,E134:E137,E139:E140,E142:E146,E148:E149,E152:E155,E157,E159:E161),"")</f>
        <v/>
      </c>
      <c r="F163" s="107"/>
      <c r="G163" s="32"/>
    </row>
    <row r="164" spans="1:25" x14ac:dyDescent="0.25">
      <c r="A164" s="137"/>
      <c r="B164" s="138" t="s">
        <v>505</v>
      </c>
      <c r="C164" s="139"/>
      <c r="D164" s="140"/>
      <c r="E164" s="82" t="str">
        <f>IFERROR(AVERAGE(E163,E108,E63),"")</f>
        <v/>
      </c>
      <c r="F164" s="107"/>
      <c r="G164" s="32"/>
    </row>
    <row r="165" spans="1:25" s="15" customFormat="1" ht="3" customHeight="1" x14ac:dyDescent="0.25">
      <c r="A165" s="227"/>
      <c r="B165" s="228"/>
      <c r="C165" s="228"/>
      <c r="D165" s="228"/>
      <c r="E165" s="228"/>
      <c r="F165" s="229"/>
      <c r="I165" s="4"/>
      <c r="J165" s="4"/>
      <c r="K165" s="4"/>
      <c r="L165" s="4"/>
      <c r="M165" s="4"/>
      <c r="N165" s="4"/>
      <c r="O165" s="4"/>
      <c r="P165" s="4"/>
      <c r="Q165" s="4"/>
      <c r="R165" s="4"/>
      <c r="S165" s="4"/>
      <c r="T165" s="4"/>
      <c r="U165" s="4"/>
      <c r="V165" s="4"/>
      <c r="W165" s="4"/>
      <c r="X165" s="4"/>
      <c r="Y165" s="4"/>
    </row>
    <row r="166" spans="1:25" s="15" customFormat="1" x14ac:dyDescent="0.25">
      <c r="A166" s="236" t="s">
        <v>348</v>
      </c>
      <c r="B166" s="237"/>
      <c r="C166" s="237"/>
      <c r="D166" s="237"/>
      <c r="E166" s="238"/>
      <c r="F166" s="239"/>
      <c r="G166" s="32"/>
      <c r="I166" s="4"/>
      <c r="J166" s="4"/>
      <c r="K166" s="4"/>
      <c r="L166" s="4"/>
      <c r="M166" s="4"/>
      <c r="N166" s="4"/>
      <c r="O166" s="4"/>
      <c r="P166" s="4"/>
      <c r="Q166" s="4"/>
      <c r="R166" s="4"/>
      <c r="S166" s="4"/>
      <c r="T166" s="4"/>
      <c r="U166" s="4"/>
      <c r="V166" s="4"/>
      <c r="W166" s="4"/>
      <c r="X166" s="4"/>
      <c r="Y166" s="4"/>
    </row>
    <row r="167" spans="1:25" s="15" customFormat="1" ht="31.5" x14ac:dyDescent="0.25">
      <c r="A167" s="230" t="s">
        <v>163</v>
      </c>
      <c r="B167" s="157"/>
      <c r="C167" s="158">
        <f>COUNTIF(D119:D161,"SI")</f>
        <v>0</v>
      </c>
      <c r="D167" s="159"/>
      <c r="E167" s="160"/>
      <c r="F167" s="110" t="s">
        <v>506</v>
      </c>
      <c r="I167" s="4"/>
      <c r="J167" s="4"/>
      <c r="K167" s="4"/>
      <c r="L167" s="4"/>
      <c r="M167" s="4"/>
      <c r="N167" s="4"/>
      <c r="O167" s="4"/>
      <c r="P167" s="4"/>
      <c r="Q167" s="4"/>
      <c r="R167" s="4"/>
      <c r="S167" s="4"/>
      <c r="T167" s="4"/>
      <c r="U167" s="4"/>
      <c r="V167" s="4"/>
      <c r="W167" s="4"/>
      <c r="X167" s="4"/>
      <c r="Y167" s="4"/>
    </row>
    <row r="168" spans="1:25" s="15" customFormat="1" ht="30.75" customHeight="1" x14ac:dyDescent="0.25">
      <c r="A168" s="146" t="s">
        <v>164</v>
      </c>
      <c r="B168" s="142"/>
      <c r="C168" s="143">
        <f>COUNTIF(D119:D161,"PARCIAL")</f>
        <v>0</v>
      </c>
      <c r="D168" s="144"/>
      <c r="E168" s="145"/>
      <c r="F168" s="111" t="s">
        <v>165</v>
      </c>
      <c r="I168" s="4"/>
      <c r="J168" s="4"/>
      <c r="K168" s="4"/>
      <c r="L168" s="4"/>
      <c r="M168" s="4"/>
      <c r="N168" s="4"/>
      <c r="O168" s="4"/>
      <c r="P168" s="4"/>
      <c r="Q168" s="4"/>
      <c r="R168" s="4"/>
      <c r="S168" s="4"/>
      <c r="T168" s="4"/>
      <c r="U168" s="4"/>
      <c r="V168" s="4"/>
      <c r="W168" s="4"/>
      <c r="X168" s="4"/>
      <c r="Y168" s="4"/>
    </row>
    <row r="169" spans="1:25" s="15" customFormat="1" ht="38.25" customHeight="1" x14ac:dyDescent="0.25">
      <c r="A169" s="146" t="s">
        <v>166</v>
      </c>
      <c r="B169" s="142"/>
      <c r="C169" s="143">
        <f>COUNTIF(D119:D161,"NO")</f>
        <v>0</v>
      </c>
      <c r="D169" s="144"/>
      <c r="E169" s="145"/>
      <c r="F169" s="112" t="s">
        <v>167</v>
      </c>
      <c r="I169" s="4"/>
      <c r="J169" s="4"/>
      <c r="K169" s="4"/>
      <c r="L169" s="4"/>
      <c r="M169" s="4"/>
      <c r="N169" s="4"/>
      <c r="O169" s="4"/>
      <c r="P169" s="4"/>
      <c r="Q169" s="4"/>
      <c r="R169" s="4"/>
      <c r="S169" s="4"/>
      <c r="T169" s="4"/>
      <c r="U169" s="4"/>
      <c r="V169" s="4"/>
      <c r="W169" s="4"/>
      <c r="X169" s="4"/>
      <c r="Y169" s="4"/>
    </row>
    <row r="170" spans="1:25" s="15" customFormat="1" ht="31.5" x14ac:dyDescent="0.25">
      <c r="A170" s="147" t="s">
        <v>168</v>
      </c>
      <c r="B170" s="148"/>
      <c r="C170" s="143">
        <f>COUNTIF(D119:D161,"N/A")</f>
        <v>0</v>
      </c>
      <c r="D170" s="144"/>
      <c r="E170" s="145"/>
      <c r="F170" s="113" t="s">
        <v>508</v>
      </c>
      <c r="I170" s="4"/>
      <c r="J170" s="4"/>
      <c r="K170" s="4"/>
      <c r="L170" s="4"/>
      <c r="M170" s="4"/>
      <c r="N170" s="4"/>
      <c r="O170" s="4"/>
      <c r="P170" s="4"/>
      <c r="Q170" s="4"/>
      <c r="R170" s="4"/>
      <c r="S170" s="4"/>
      <c r="T170" s="4"/>
      <c r="U170" s="4"/>
      <c r="V170" s="4"/>
      <c r="W170" s="4"/>
      <c r="X170" s="4"/>
      <c r="Y170" s="4"/>
    </row>
    <row r="171" spans="1:25" s="15" customFormat="1" x14ac:dyDescent="0.25">
      <c r="A171" s="231" t="s">
        <v>334</v>
      </c>
      <c r="B171" s="232"/>
      <c r="C171" s="233"/>
      <c r="D171" s="233"/>
      <c r="E171" s="234"/>
      <c r="F171" s="235"/>
      <c r="I171" s="4"/>
      <c r="J171" s="4"/>
      <c r="K171" s="4"/>
      <c r="L171" s="4"/>
      <c r="M171" s="4"/>
      <c r="N171" s="4"/>
      <c r="O171" s="4"/>
      <c r="P171" s="4"/>
      <c r="Q171" s="4"/>
      <c r="R171" s="4"/>
      <c r="S171" s="4"/>
      <c r="T171" s="4"/>
      <c r="U171" s="4"/>
      <c r="V171" s="4"/>
      <c r="W171" s="4"/>
      <c r="X171" s="4"/>
      <c r="Y171" s="4"/>
    </row>
    <row r="172" spans="1:25" s="15" customFormat="1" ht="36.75" customHeight="1" x14ac:dyDescent="0.25">
      <c r="A172" s="195" t="s">
        <v>335</v>
      </c>
      <c r="B172" s="196"/>
      <c r="C172" s="196"/>
      <c r="D172" s="196"/>
      <c r="E172" s="196"/>
      <c r="F172" s="197"/>
      <c r="I172" s="4"/>
      <c r="J172" s="4"/>
      <c r="K172" s="4"/>
      <c r="L172" s="4"/>
      <c r="M172" s="4"/>
      <c r="N172" s="4"/>
      <c r="O172" s="4"/>
      <c r="P172" s="4"/>
      <c r="Q172" s="4"/>
      <c r="R172" s="4"/>
      <c r="S172" s="4"/>
      <c r="T172" s="4"/>
      <c r="U172" s="4"/>
      <c r="V172" s="4"/>
      <c r="W172" s="4"/>
      <c r="X172" s="4"/>
      <c r="Y172" s="4"/>
    </row>
    <row r="173" spans="1:25" s="4" customFormat="1" ht="17.25" customHeight="1" x14ac:dyDescent="0.25">
      <c r="A173" s="123" t="s">
        <v>22</v>
      </c>
      <c r="B173" s="42"/>
      <c r="C173" s="42"/>
      <c r="D173" s="42"/>
      <c r="E173" s="42"/>
      <c r="F173" s="42"/>
      <c r="G173" s="15"/>
      <c r="H173" s="15"/>
    </row>
    <row r="174" spans="1:25" s="4" customFormat="1" x14ac:dyDescent="0.25">
      <c r="A174" s="15" t="s">
        <v>23</v>
      </c>
      <c r="C174" s="15" t="s">
        <v>24</v>
      </c>
      <c r="D174" s="12"/>
      <c r="E174" s="12"/>
      <c r="F174" s="12"/>
      <c r="G174" s="15"/>
      <c r="H174" s="15"/>
    </row>
    <row r="175" spans="1:25" s="4" customFormat="1" x14ac:dyDescent="0.25">
      <c r="A175" s="15" t="s">
        <v>25</v>
      </c>
      <c r="C175" s="15" t="s">
        <v>26</v>
      </c>
      <c r="D175" s="12"/>
      <c r="E175" s="12"/>
      <c r="F175" s="12"/>
      <c r="G175" s="15"/>
      <c r="H175" s="15"/>
    </row>
    <row r="176" spans="1:25" s="4" customFormat="1" x14ac:dyDescent="0.25">
      <c r="A176" s="15" t="s">
        <v>27</v>
      </c>
      <c r="C176" s="15" t="s">
        <v>25</v>
      </c>
      <c r="D176" s="12"/>
      <c r="E176" s="12"/>
      <c r="F176" s="12"/>
      <c r="G176" s="15"/>
      <c r="H176" s="15"/>
    </row>
    <row r="177" spans="1:8" s="4" customFormat="1" x14ac:dyDescent="0.25">
      <c r="A177" s="32"/>
      <c r="D177" s="12"/>
      <c r="E177" s="12"/>
      <c r="F177" s="12"/>
      <c r="G177" s="15"/>
      <c r="H177" s="15"/>
    </row>
    <row r="178" spans="1:8" s="4" customFormat="1" x14ac:dyDescent="0.25">
      <c r="D178" s="12"/>
      <c r="E178" s="12"/>
      <c r="F178" s="12"/>
      <c r="G178" s="15"/>
      <c r="H178" s="15"/>
    </row>
    <row r="179" spans="1:8" s="4" customFormat="1" x14ac:dyDescent="0.25">
      <c r="D179" s="12"/>
      <c r="E179" s="12"/>
      <c r="F179" s="12"/>
      <c r="G179" s="15"/>
      <c r="H179" s="15"/>
    </row>
    <row r="180" spans="1:8" s="4" customFormat="1" x14ac:dyDescent="0.25">
      <c r="D180" s="12"/>
      <c r="E180" s="12"/>
      <c r="F180" s="12"/>
      <c r="G180" s="15"/>
      <c r="H180" s="15"/>
    </row>
    <row r="181" spans="1:8" s="4" customFormat="1" x14ac:dyDescent="0.25">
      <c r="D181" s="12"/>
      <c r="E181" s="12"/>
      <c r="F181" s="12"/>
      <c r="G181" s="15"/>
      <c r="H181" s="15"/>
    </row>
    <row r="182" spans="1:8" s="4" customFormat="1" x14ac:dyDescent="0.25">
      <c r="D182" s="12"/>
      <c r="E182" s="12"/>
      <c r="F182" s="12"/>
      <c r="G182" s="15"/>
      <c r="H182" s="15"/>
    </row>
    <row r="183" spans="1:8" s="4" customFormat="1" x14ac:dyDescent="0.25">
      <c r="D183" s="12"/>
      <c r="E183" s="12"/>
      <c r="F183" s="12"/>
      <c r="G183" s="15"/>
      <c r="H183" s="15"/>
    </row>
    <row r="184" spans="1:8" s="4" customFormat="1" x14ac:dyDescent="0.25">
      <c r="D184" s="12"/>
      <c r="E184" s="12"/>
      <c r="F184" s="12"/>
      <c r="G184" s="15"/>
      <c r="H184" s="15"/>
    </row>
    <row r="185" spans="1:8" s="4" customFormat="1" x14ac:dyDescent="0.25">
      <c r="D185" s="12"/>
      <c r="E185" s="12"/>
      <c r="F185" s="12"/>
      <c r="G185" s="15"/>
      <c r="H185" s="15"/>
    </row>
    <row r="186" spans="1:8" s="4" customFormat="1" x14ac:dyDescent="0.25">
      <c r="D186" s="12"/>
      <c r="E186" s="12"/>
      <c r="F186" s="12"/>
      <c r="G186" s="15"/>
      <c r="H186" s="15"/>
    </row>
    <row r="187" spans="1:8" s="4" customFormat="1" x14ac:dyDescent="0.25">
      <c r="D187" s="12"/>
      <c r="E187" s="12"/>
      <c r="F187" s="12"/>
      <c r="G187" s="15"/>
      <c r="H187" s="15"/>
    </row>
    <row r="188" spans="1:8" s="4" customFormat="1" x14ac:dyDescent="0.25">
      <c r="D188" s="12"/>
      <c r="E188" s="12"/>
      <c r="F188" s="12"/>
      <c r="G188" s="15"/>
      <c r="H188" s="15"/>
    </row>
    <row r="189" spans="1:8" s="4" customFormat="1" x14ac:dyDescent="0.25">
      <c r="D189" s="12"/>
      <c r="E189" s="12"/>
      <c r="F189" s="12"/>
      <c r="G189" s="15"/>
      <c r="H189" s="15"/>
    </row>
    <row r="190" spans="1:8" s="4" customFormat="1" x14ac:dyDescent="0.25">
      <c r="D190" s="12"/>
      <c r="E190" s="12"/>
      <c r="F190" s="12"/>
      <c r="G190" s="15"/>
      <c r="H190" s="15"/>
    </row>
    <row r="191" spans="1:8" s="4" customFormat="1" x14ac:dyDescent="0.25">
      <c r="D191" s="12"/>
      <c r="E191" s="12"/>
      <c r="F191" s="12"/>
      <c r="G191" s="15"/>
      <c r="H191" s="15"/>
    </row>
    <row r="192" spans="1:8" s="4" customFormat="1" x14ac:dyDescent="0.25">
      <c r="D192" s="12"/>
      <c r="E192" s="12"/>
      <c r="F192" s="12"/>
      <c r="G192" s="15"/>
      <c r="H192" s="15"/>
    </row>
    <row r="193" spans="4:8" s="4" customFormat="1" x14ac:dyDescent="0.25">
      <c r="D193" s="12"/>
      <c r="E193" s="12"/>
      <c r="F193" s="12"/>
      <c r="G193" s="15"/>
      <c r="H193" s="15"/>
    </row>
    <row r="194" spans="4:8" s="4" customFormat="1" x14ac:dyDescent="0.25">
      <c r="D194" s="12"/>
      <c r="E194" s="12"/>
      <c r="F194" s="12"/>
      <c r="G194" s="15"/>
      <c r="H194" s="15"/>
    </row>
    <row r="195" spans="4:8" s="4" customFormat="1" x14ac:dyDescent="0.25">
      <c r="D195" s="12"/>
      <c r="E195" s="12"/>
      <c r="F195" s="12"/>
      <c r="G195" s="15"/>
      <c r="H195" s="15"/>
    </row>
    <row r="196" spans="4:8" s="4" customFormat="1" x14ac:dyDescent="0.25">
      <c r="D196" s="12"/>
      <c r="E196" s="12"/>
      <c r="F196" s="12"/>
      <c r="G196" s="15"/>
      <c r="H196" s="15"/>
    </row>
    <row r="197" spans="4:8" s="4" customFormat="1" x14ac:dyDescent="0.25">
      <c r="D197" s="12"/>
      <c r="E197" s="12"/>
      <c r="F197" s="12"/>
      <c r="G197" s="15"/>
      <c r="H197" s="15"/>
    </row>
    <row r="198" spans="4:8" s="4" customFormat="1" x14ac:dyDescent="0.25">
      <c r="D198" s="12"/>
      <c r="E198" s="12"/>
      <c r="F198" s="12"/>
      <c r="G198" s="15"/>
      <c r="H198" s="15"/>
    </row>
    <row r="199" spans="4:8" s="4" customFormat="1" x14ac:dyDescent="0.25">
      <c r="D199" s="12"/>
      <c r="E199" s="12"/>
      <c r="F199" s="12"/>
      <c r="G199" s="15"/>
      <c r="H199" s="15"/>
    </row>
    <row r="200" spans="4:8" s="4" customFormat="1" x14ac:dyDescent="0.25">
      <c r="D200" s="12"/>
      <c r="E200" s="12"/>
      <c r="F200" s="12"/>
      <c r="G200" s="15"/>
      <c r="H200" s="15"/>
    </row>
    <row r="201" spans="4:8" s="4" customFormat="1" x14ac:dyDescent="0.25">
      <c r="D201" s="12"/>
      <c r="E201" s="12"/>
      <c r="F201" s="12"/>
      <c r="G201" s="15"/>
      <c r="H201" s="15"/>
    </row>
    <row r="202" spans="4:8" s="4" customFormat="1" x14ac:dyDescent="0.25">
      <c r="D202" s="12"/>
      <c r="E202" s="12"/>
      <c r="F202" s="12"/>
      <c r="G202" s="15"/>
      <c r="H202" s="15"/>
    </row>
    <row r="203" spans="4:8" s="4" customFormat="1" x14ac:dyDescent="0.25">
      <c r="D203" s="12"/>
      <c r="E203" s="12"/>
      <c r="F203" s="12"/>
      <c r="G203" s="15"/>
      <c r="H203" s="15"/>
    </row>
    <row r="204" spans="4:8" s="4" customFormat="1" x14ac:dyDescent="0.25">
      <c r="D204" s="12"/>
      <c r="E204" s="12"/>
      <c r="F204" s="12"/>
      <c r="G204" s="15"/>
      <c r="H204" s="15"/>
    </row>
    <row r="205" spans="4:8" s="4" customFormat="1" x14ac:dyDescent="0.25">
      <c r="D205" s="12"/>
      <c r="E205" s="12"/>
      <c r="F205" s="12"/>
      <c r="G205" s="15"/>
      <c r="H205" s="15"/>
    </row>
    <row r="206" spans="4:8" s="4" customFormat="1" x14ac:dyDescent="0.25">
      <c r="D206" s="12"/>
      <c r="E206" s="12"/>
      <c r="F206" s="12"/>
      <c r="G206" s="15"/>
      <c r="H206" s="15"/>
    </row>
    <row r="207" spans="4:8" s="4" customFormat="1" x14ac:dyDescent="0.25">
      <c r="D207" s="12"/>
      <c r="E207" s="12"/>
      <c r="F207" s="12"/>
      <c r="G207" s="15"/>
      <c r="H207" s="15"/>
    </row>
    <row r="208" spans="4:8" s="4" customFormat="1" x14ac:dyDescent="0.25">
      <c r="D208" s="12"/>
      <c r="E208" s="12"/>
      <c r="F208" s="12"/>
      <c r="G208" s="15"/>
      <c r="H208" s="15"/>
    </row>
    <row r="209" spans="4:8" s="4" customFormat="1" x14ac:dyDescent="0.25">
      <c r="D209" s="12"/>
      <c r="E209" s="12"/>
      <c r="F209" s="12"/>
      <c r="G209" s="15"/>
      <c r="H209" s="15"/>
    </row>
    <row r="210" spans="4:8" s="4" customFormat="1" x14ac:dyDescent="0.25">
      <c r="D210" s="12"/>
      <c r="E210" s="12"/>
      <c r="F210" s="12"/>
      <c r="G210" s="15"/>
      <c r="H210" s="15"/>
    </row>
    <row r="211" spans="4:8" s="4" customFormat="1" x14ac:dyDescent="0.25">
      <c r="D211" s="12"/>
      <c r="E211" s="12"/>
      <c r="F211" s="12"/>
      <c r="G211" s="15"/>
      <c r="H211" s="15"/>
    </row>
    <row r="212" spans="4:8" s="4" customFormat="1" x14ac:dyDescent="0.25">
      <c r="D212" s="12"/>
      <c r="E212" s="12"/>
      <c r="F212" s="12"/>
      <c r="G212" s="15"/>
      <c r="H212" s="15"/>
    </row>
  </sheetData>
  <sheetProtection autoFilter="0"/>
  <mergeCells count="101">
    <mergeCell ref="B1:E1"/>
    <mergeCell ref="B2:E2"/>
    <mergeCell ref="B3:E3"/>
    <mergeCell ref="A1:A2"/>
    <mergeCell ref="F1:F2"/>
    <mergeCell ref="B147:F147"/>
    <mergeCell ref="B151:F151"/>
    <mergeCell ref="B141:F141"/>
    <mergeCell ref="A4:F4"/>
    <mergeCell ref="B5:F5"/>
    <mergeCell ref="B6:F6"/>
    <mergeCell ref="B7:F7"/>
    <mergeCell ref="B9:F9"/>
    <mergeCell ref="B8:F8"/>
    <mergeCell ref="B25:F25"/>
    <mergeCell ref="B28:F28"/>
    <mergeCell ref="B29:F29"/>
    <mergeCell ref="B33:F33"/>
    <mergeCell ref="B36:F36"/>
    <mergeCell ref="B38:F38"/>
    <mergeCell ref="B104:F104"/>
    <mergeCell ref="B105:F105"/>
    <mergeCell ref="B138:F138"/>
    <mergeCell ref="B109:D109"/>
    <mergeCell ref="A10:F10"/>
    <mergeCell ref="B150:F150"/>
    <mergeCell ref="B14:F14"/>
    <mergeCell ref="B15:F15"/>
    <mergeCell ref="B17:F17"/>
    <mergeCell ref="B123:F123"/>
    <mergeCell ref="B125:F125"/>
    <mergeCell ref="B130:F130"/>
    <mergeCell ref="B131:F131"/>
    <mergeCell ref="B133:F133"/>
    <mergeCell ref="A13:F13"/>
    <mergeCell ref="B21:F21"/>
    <mergeCell ref="A110:F110"/>
    <mergeCell ref="A111:B111"/>
    <mergeCell ref="C111:E111"/>
    <mergeCell ref="A112:B112"/>
    <mergeCell ref="C112:E112"/>
    <mergeCell ref="A113:B113"/>
    <mergeCell ref="C113:E113"/>
    <mergeCell ref="A114:B114"/>
    <mergeCell ref="C114:E114"/>
    <mergeCell ref="B43:F43"/>
    <mergeCell ref="B48:F48"/>
    <mergeCell ref="B49:F49"/>
    <mergeCell ref="B51:F51"/>
    <mergeCell ref="B55:F55"/>
    <mergeCell ref="A172:F172"/>
    <mergeCell ref="A11:A12"/>
    <mergeCell ref="B11:B12"/>
    <mergeCell ref="F11:F12"/>
    <mergeCell ref="A165:F165"/>
    <mergeCell ref="A162:F162"/>
    <mergeCell ref="B163:D163"/>
    <mergeCell ref="B156:F156"/>
    <mergeCell ref="C169:E169"/>
    <mergeCell ref="C170:E170"/>
    <mergeCell ref="A171:F171"/>
    <mergeCell ref="A169:B169"/>
    <mergeCell ref="A170:B170"/>
    <mergeCell ref="B158:F158"/>
    <mergeCell ref="A166:F166"/>
    <mergeCell ref="A168:B168"/>
    <mergeCell ref="A167:B167"/>
    <mergeCell ref="C167:E167"/>
    <mergeCell ref="C168:E168"/>
    <mergeCell ref="A62:F62"/>
    <mergeCell ref="B63:D63"/>
    <mergeCell ref="A64:F64"/>
    <mergeCell ref="A65:B65"/>
    <mergeCell ref="C65:E65"/>
    <mergeCell ref="B59:F59"/>
    <mergeCell ref="B60:F60"/>
    <mergeCell ref="A70:F70"/>
    <mergeCell ref="B71:F71"/>
    <mergeCell ref="B108:D108"/>
    <mergeCell ref="A108:A109"/>
    <mergeCell ref="A116:E116"/>
    <mergeCell ref="A163:A164"/>
    <mergeCell ref="B164:D164"/>
    <mergeCell ref="A66:B66"/>
    <mergeCell ref="C66:E66"/>
    <mergeCell ref="A67:B67"/>
    <mergeCell ref="C67:E67"/>
    <mergeCell ref="A68:B68"/>
    <mergeCell ref="C68:E68"/>
    <mergeCell ref="B118:F118"/>
    <mergeCell ref="B74:F74"/>
    <mergeCell ref="A117:F117"/>
    <mergeCell ref="B77:F77"/>
    <mergeCell ref="B85:F85"/>
    <mergeCell ref="B91:F91"/>
    <mergeCell ref="B94:F94"/>
    <mergeCell ref="B95:F95"/>
    <mergeCell ref="B97:F97"/>
    <mergeCell ref="B100:F100"/>
    <mergeCell ref="A107:F107"/>
    <mergeCell ref="B86:F86"/>
  </mergeCells>
  <conditionalFormatting sqref="E16:E61 E71:E106 E118:E161">
    <cfRule type="cellIs" dxfId="2" priority="2" operator="between">
      <formula>1</formula>
      <formula>3</formula>
    </cfRule>
    <cfRule type="cellIs" dxfId="1" priority="3" operator="between">
      <formula>4</formula>
      <formula>7</formula>
    </cfRule>
    <cfRule type="cellIs" dxfId="0" priority="4" operator="between">
      <formula>8</formula>
      <formula>10</formula>
    </cfRule>
  </conditionalFormatting>
  <dataValidations count="2">
    <dataValidation type="list" allowBlank="1" showInputMessage="1" showErrorMessage="1" sqref="D16 D61 D78:D84 D126:D129 D75:D76 D119:D122 D124 D72:D73 D56:D58 D44:D47 D50 D134:D137 D39:D42 D37 D34:D35 D26:D27 D18:D20 D22:D24 D139:D140 D30:D32 D132 D159:D161 D52:D54 D87:D90 D148:D149 D92:D93 D152:D155 D96 D157 D98:D99 D142:D146 D101:D106" xr:uid="{138BC96C-2554-45AB-9B62-F061A8E4A1A0}">
      <formula1>$A$173:$A$176</formula1>
    </dataValidation>
    <dataValidation type="list" allowBlank="1" showInputMessage="1" showErrorMessage="1" sqref="B6:F6" xr:uid="{22AD1B08-8824-4BB4-A916-F7D837B3971C}">
      <formula1>$M$2:$M$14</formula1>
    </dataValidation>
  </dataValidations>
  <printOptions horizontalCentered="1"/>
  <pageMargins left="0.31496062992126" right="0.118110236220472" top="0.31496062992126" bottom="0.39370078740157499" header="0.31496062992126" footer="0.31496062992126"/>
  <pageSetup scale="59" fitToHeight="0" orientation="portrait" r:id="rId1"/>
  <rowBreaks count="1" manualBreakCount="1">
    <brk id="86" max="4" man="1"/>
  </rowBreaks>
  <ignoredErrors>
    <ignoredError sqref="A17:F17 A15 A123 A125 A156 A151 A147 A138 A55" numberStoredAsText="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AZ129"/>
  <sheetViews>
    <sheetView view="pageBreakPreview" zoomScaleNormal="100" zoomScaleSheetLayoutView="100" workbookViewId="0">
      <selection activeCell="C5" sqref="C5:K5"/>
    </sheetView>
  </sheetViews>
  <sheetFormatPr baseColWidth="10" defaultColWidth="11.42578125" defaultRowHeight="16.5" x14ac:dyDescent="0.3"/>
  <cols>
    <col min="1" max="1" width="6" style="14" customWidth="1"/>
    <col min="2" max="2" width="29.85546875" style="359" customWidth="1"/>
    <col min="3" max="3" width="13.28515625" style="8" customWidth="1"/>
    <col min="4" max="4" width="18.28515625" style="8" customWidth="1"/>
    <col min="5" max="6" width="11.42578125" style="8"/>
    <col min="7" max="7" width="12.5703125" style="8" customWidth="1"/>
    <col min="8" max="9" width="11.42578125" style="8"/>
    <col min="10" max="10" width="17" style="8" customWidth="1"/>
    <col min="11" max="11" width="17.85546875" style="8" customWidth="1"/>
    <col min="12" max="52" width="11.42578125" style="9"/>
    <col min="53" max="16384" width="11.42578125" style="5"/>
  </cols>
  <sheetData>
    <row r="1" spans="1:52" ht="31.5" customHeight="1" x14ac:dyDescent="0.3">
      <c r="A1" s="299" t="s">
        <v>349</v>
      </c>
      <c r="B1" s="299"/>
      <c r="C1" s="345" t="s">
        <v>1</v>
      </c>
      <c r="D1" s="346"/>
      <c r="E1" s="346"/>
      <c r="F1" s="346"/>
      <c r="G1" s="346"/>
      <c r="H1" s="346"/>
      <c r="I1" s="347"/>
      <c r="J1" s="298"/>
      <c r="K1" s="298"/>
    </row>
    <row r="2" spans="1:52" ht="17.25" customHeight="1" x14ac:dyDescent="0.3">
      <c r="A2" s="299"/>
      <c r="B2" s="299"/>
      <c r="C2" s="318" t="s">
        <v>495</v>
      </c>
      <c r="D2" s="319"/>
      <c r="E2" s="319"/>
      <c r="F2" s="319"/>
      <c r="G2" s="319"/>
      <c r="H2" s="319"/>
      <c r="I2" s="320"/>
      <c r="J2" s="298"/>
      <c r="K2" s="298"/>
    </row>
    <row r="3" spans="1:52" ht="17.25" customHeight="1" x14ac:dyDescent="0.3">
      <c r="A3" s="300" t="s">
        <v>510</v>
      </c>
      <c r="B3" s="300"/>
      <c r="C3" s="295" t="s">
        <v>511</v>
      </c>
      <c r="D3" s="296"/>
      <c r="E3" s="296"/>
      <c r="F3" s="296"/>
      <c r="G3" s="296"/>
      <c r="H3" s="296"/>
      <c r="I3" s="297"/>
      <c r="J3" s="293" t="s">
        <v>3</v>
      </c>
      <c r="K3" s="294"/>
    </row>
    <row r="4" spans="1:52" s="9" customFormat="1" ht="5.0999999999999996" customHeight="1" x14ac:dyDescent="0.3">
      <c r="A4" s="289"/>
      <c r="B4" s="289"/>
      <c r="C4" s="289"/>
      <c r="D4" s="289"/>
      <c r="E4" s="289"/>
      <c r="F4" s="289"/>
      <c r="G4" s="289"/>
      <c r="H4" s="289"/>
      <c r="I4" s="289"/>
      <c r="J4" s="289"/>
      <c r="K4" s="289"/>
    </row>
    <row r="5" spans="1:52" s="9" customFormat="1" ht="21" customHeight="1" x14ac:dyDescent="0.3">
      <c r="A5" s="292" t="s">
        <v>350</v>
      </c>
      <c r="B5" s="292"/>
      <c r="C5" s="365" t="s">
        <v>49</v>
      </c>
      <c r="D5" s="365"/>
      <c r="E5" s="365"/>
      <c r="F5" s="365"/>
      <c r="G5" s="365"/>
      <c r="H5" s="365"/>
      <c r="I5" s="365"/>
      <c r="J5" s="365"/>
      <c r="K5" s="365"/>
    </row>
    <row r="6" spans="1:52" s="9" customFormat="1" ht="22.5" customHeight="1" x14ac:dyDescent="0.3">
      <c r="A6" s="292" t="s">
        <v>351</v>
      </c>
      <c r="B6" s="292"/>
      <c r="C6" s="289" t="s">
        <v>352</v>
      </c>
      <c r="D6" s="289"/>
      <c r="E6" s="289"/>
      <c r="F6" s="289"/>
      <c r="G6" s="289"/>
      <c r="H6" s="289"/>
      <c r="I6" s="289"/>
      <c r="J6" s="289"/>
      <c r="K6" s="289"/>
    </row>
    <row r="7" spans="1:52" s="9" customFormat="1" ht="6" customHeight="1" x14ac:dyDescent="0.3">
      <c r="A7" s="312"/>
      <c r="B7" s="312"/>
      <c r="C7" s="312"/>
      <c r="D7" s="312"/>
      <c r="E7" s="312"/>
      <c r="F7" s="312"/>
      <c r="G7" s="312"/>
      <c r="H7" s="312"/>
      <c r="I7" s="312"/>
      <c r="J7" s="312"/>
      <c r="K7" s="312"/>
    </row>
    <row r="8" spans="1:52" s="9" customFormat="1" ht="6" customHeight="1" x14ac:dyDescent="0.3">
      <c r="A8" s="312"/>
      <c r="B8" s="312"/>
      <c r="C8" s="312"/>
      <c r="D8" s="312"/>
      <c r="E8" s="312"/>
      <c r="F8" s="312"/>
      <c r="G8" s="312"/>
      <c r="H8" s="312"/>
      <c r="I8" s="312"/>
      <c r="J8" s="312"/>
      <c r="K8" s="312"/>
    </row>
    <row r="9" spans="1:52" ht="20.25" customHeight="1" x14ac:dyDescent="0.3">
      <c r="A9" s="25" t="s">
        <v>38</v>
      </c>
      <c r="B9" s="126" t="s">
        <v>353</v>
      </c>
      <c r="C9" s="311" t="s">
        <v>354</v>
      </c>
      <c r="D9" s="311"/>
      <c r="E9" s="311"/>
      <c r="F9" s="311"/>
      <c r="G9" s="311"/>
      <c r="H9" s="311"/>
      <c r="I9" s="311"/>
      <c r="J9" s="311"/>
      <c r="K9" s="311"/>
    </row>
    <row r="10" spans="1:52" ht="36" customHeight="1" x14ac:dyDescent="0.3">
      <c r="A10" s="22" t="s">
        <v>336</v>
      </c>
      <c r="B10" s="124" t="s">
        <v>355</v>
      </c>
      <c r="C10" s="309" t="s">
        <v>356</v>
      </c>
      <c r="D10" s="309"/>
      <c r="E10" s="309"/>
      <c r="F10" s="309"/>
      <c r="G10" s="309"/>
      <c r="H10" s="309"/>
      <c r="I10" s="309"/>
      <c r="J10" s="309"/>
      <c r="K10" s="309"/>
    </row>
    <row r="11" spans="1:52" ht="259.5" customHeight="1" x14ac:dyDescent="0.3">
      <c r="A11" s="2" t="s">
        <v>52</v>
      </c>
      <c r="B11" s="356" t="s">
        <v>53</v>
      </c>
      <c r="C11" s="310" t="s">
        <v>357</v>
      </c>
      <c r="D11" s="307"/>
      <c r="E11" s="307"/>
      <c r="F11" s="307"/>
      <c r="G11" s="307"/>
      <c r="H11" s="307"/>
      <c r="I11" s="307"/>
      <c r="J11" s="307"/>
      <c r="K11" s="307"/>
    </row>
    <row r="12" spans="1:52" ht="30.75" customHeight="1" x14ac:dyDescent="0.3">
      <c r="A12" s="23" t="s">
        <v>337</v>
      </c>
      <c r="B12" s="125" t="s">
        <v>358</v>
      </c>
      <c r="C12" s="304" t="s">
        <v>359</v>
      </c>
      <c r="D12" s="305"/>
      <c r="E12" s="305"/>
      <c r="F12" s="305"/>
      <c r="G12" s="305"/>
      <c r="H12" s="305"/>
      <c r="I12" s="305"/>
      <c r="J12" s="305"/>
      <c r="K12" s="306"/>
    </row>
    <row r="13" spans="1:52" ht="112.5" customHeight="1" x14ac:dyDescent="0.3">
      <c r="A13" s="2" t="s">
        <v>57</v>
      </c>
      <c r="B13" s="357" t="s">
        <v>360</v>
      </c>
      <c r="C13" s="308" t="s">
        <v>512</v>
      </c>
      <c r="D13" s="302"/>
      <c r="E13" s="302"/>
      <c r="F13" s="302"/>
      <c r="G13" s="302"/>
      <c r="H13" s="302"/>
      <c r="I13" s="302"/>
      <c r="J13" s="302"/>
      <c r="K13" s="303"/>
    </row>
    <row r="14" spans="1:52" ht="32.25" customHeight="1" x14ac:dyDescent="0.3">
      <c r="A14" s="2" t="s">
        <v>61</v>
      </c>
      <c r="B14" s="357" t="s">
        <v>361</v>
      </c>
      <c r="C14" s="301" t="s">
        <v>362</v>
      </c>
      <c r="D14" s="302"/>
      <c r="E14" s="302"/>
      <c r="F14" s="302"/>
      <c r="G14" s="302"/>
      <c r="H14" s="302"/>
      <c r="I14" s="302"/>
      <c r="J14" s="302"/>
      <c r="K14" s="303"/>
    </row>
    <row r="15" spans="1:52" ht="39" customHeight="1" x14ac:dyDescent="0.3">
      <c r="A15" s="2" t="s">
        <v>64</v>
      </c>
      <c r="B15" s="357" t="s">
        <v>363</v>
      </c>
      <c r="C15" s="301" t="s">
        <v>364</v>
      </c>
      <c r="D15" s="302"/>
      <c r="E15" s="302"/>
      <c r="F15" s="302"/>
      <c r="G15" s="302"/>
      <c r="H15" s="302"/>
      <c r="I15" s="302"/>
      <c r="J15" s="302"/>
      <c r="K15" s="303"/>
    </row>
    <row r="16" spans="1:52" s="7" customFormat="1" ht="21.75" customHeight="1" x14ac:dyDescent="0.3">
      <c r="A16" s="6" t="s">
        <v>169</v>
      </c>
      <c r="B16" s="357" t="s">
        <v>365</v>
      </c>
      <c r="C16" s="307" t="s">
        <v>366</v>
      </c>
      <c r="D16" s="307"/>
      <c r="E16" s="307"/>
      <c r="F16" s="307"/>
      <c r="G16" s="307"/>
      <c r="H16" s="307"/>
      <c r="I16" s="307"/>
      <c r="J16" s="307"/>
      <c r="K16" s="307"/>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row>
    <row r="17" spans="1:52" s="7" customFormat="1" ht="33" customHeight="1" x14ac:dyDescent="0.3">
      <c r="A17" s="6" t="s">
        <v>172</v>
      </c>
      <c r="B17" s="357" t="s">
        <v>367</v>
      </c>
      <c r="C17" s="307" t="s">
        <v>368</v>
      </c>
      <c r="D17" s="307"/>
      <c r="E17" s="307"/>
      <c r="F17" s="307"/>
      <c r="G17" s="307"/>
      <c r="H17" s="307"/>
      <c r="I17" s="307"/>
      <c r="J17" s="307"/>
      <c r="K17" s="307"/>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row>
    <row r="18" spans="1:52" s="7" customFormat="1" ht="30" customHeight="1" x14ac:dyDescent="0.3">
      <c r="A18" s="6" t="s">
        <v>241</v>
      </c>
      <c r="B18" s="357" t="s">
        <v>242</v>
      </c>
      <c r="C18" s="307" t="s">
        <v>369</v>
      </c>
      <c r="D18" s="307"/>
      <c r="E18" s="307"/>
      <c r="F18" s="307"/>
      <c r="G18" s="307"/>
      <c r="H18" s="307"/>
      <c r="I18" s="307"/>
      <c r="J18" s="307"/>
      <c r="K18" s="307"/>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row>
    <row r="19" spans="1:52" s="7" customFormat="1" ht="46.5" customHeight="1" x14ac:dyDescent="0.3">
      <c r="A19" s="6" t="s">
        <v>244</v>
      </c>
      <c r="B19" s="357" t="s">
        <v>245</v>
      </c>
      <c r="C19" s="307" t="s">
        <v>370</v>
      </c>
      <c r="D19" s="307"/>
      <c r="E19" s="307"/>
      <c r="F19" s="307"/>
      <c r="G19" s="307"/>
      <c r="H19" s="307"/>
      <c r="I19" s="307"/>
      <c r="J19" s="307"/>
      <c r="K19" s="307"/>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row>
    <row r="20" spans="1:52" s="7" customFormat="1" ht="42.75" customHeight="1" x14ac:dyDescent="0.3">
      <c r="A20" s="6" t="s">
        <v>247</v>
      </c>
      <c r="B20" s="357" t="s">
        <v>371</v>
      </c>
      <c r="C20" s="307" t="s">
        <v>372</v>
      </c>
      <c r="D20" s="307"/>
      <c r="E20" s="307"/>
      <c r="F20" s="307"/>
      <c r="G20" s="307"/>
      <c r="H20" s="307"/>
      <c r="I20" s="307"/>
      <c r="J20" s="307"/>
      <c r="K20" s="307"/>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row>
    <row r="21" spans="1:52" s="7" customFormat="1" ht="79.5" customHeight="1" x14ac:dyDescent="0.3">
      <c r="A21" s="6" t="s">
        <v>250</v>
      </c>
      <c r="B21" s="357" t="s">
        <v>251</v>
      </c>
      <c r="C21" s="307" t="s">
        <v>373</v>
      </c>
      <c r="D21" s="307"/>
      <c r="E21" s="307"/>
      <c r="F21" s="307"/>
      <c r="G21" s="307"/>
      <c r="H21" s="307"/>
      <c r="I21" s="307"/>
      <c r="J21" s="307"/>
      <c r="K21" s="307"/>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row>
    <row r="22" spans="1:52" ht="30.75" customHeight="1" x14ac:dyDescent="0.3">
      <c r="A22" s="23" t="s">
        <v>342</v>
      </c>
      <c r="B22" s="125" t="s">
        <v>374</v>
      </c>
      <c r="C22" s="304" t="s">
        <v>375</v>
      </c>
      <c r="D22" s="305"/>
      <c r="E22" s="305"/>
      <c r="F22" s="305"/>
      <c r="G22" s="305"/>
      <c r="H22" s="305"/>
      <c r="I22" s="305"/>
      <c r="J22" s="305"/>
      <c r="K22" s="306"/>
    </row>
    <row r="23" spans="1:52" ht="60" customHeight="1" x14ac:dyDescent="0.3">
      <c r="A23" s="2" t="s">
        <v>68</v>
      </c>
      <c r="B23" s="357" t="s">
        <v>69</v>
      </c>
      <c r="C23" s="307" t="s">
        <v>376</v>
      </c>
      <c r="D23" s="307"/>
      <c r="E23" s="307"/>
      <c r="F23" s="307"/>
      <c r="G23" s="307"/>
      <c r="H23" s="307"/>
      <c r="I23" s="307"/>
      <c r="J23" s="307"/>
      <c r="K23" s="307"/>
    </row>
    <row r="24" spans="1:52" ht="55.5" customHeight="1" x14ac:dyDescent="0.3">
      <c r="A24" s="2" t="s">
        <v>71</v>
      </c>
      <c r="B24" s="357" t="s">
        <v>72</v>
      </c>
      <c r="C24" s="307" t="s">
        <v>377</v>
      </c>
      <c r="D24" s="307"/>
      <c r="E24" s="307"/>
      <c r="F24" s="307"/>
      <c r="G24" s="307"/>
      <c r="H24" s="307"/>
      <c r="I24" s="307"/>
      <c r="J24" s="307"/>
      <c r="K24" s="307"/>
    </row>
    <row r="25" spans="1:52" ht="81" customHeight="1" x14ac:dyDescent="0.3">
      <c r="A25" s="2" t="s">
        <v>74</v>
      </c>
      <c r="B25" s="357" t="s">
        <v>75</v>
      </c>
      <c r="C25" s="307" t="s">
        <v>378</v>
      </c>
      <c r="D25" s="307"/>
      <c r="E25" s="307"/>
      <c r="F25" s="307"/>
      <c r="G25" s="307"/>
      <c r="H25" s="307"/>
      <c r="I25" s="307"/>
      <c r="J25" s="307"/>
      <c r="K25" s="307"/>
    </row>
    <row r="26" spans="1:52" ht="77.25" customHeight="1" x14ac:dyDescent="0.3">
      <c r="A26" s="2" t="s">
        <v>175</v>
      </c>
      <c r="B26" s="357" t="s">
        <v>176</v>
      </c>
      <c r="C26" s="308" t="s">
        <v>379</v>
      </c>
      <c r="D26" s="302"/>
      <c r="E26" s="302"/>
      <c r="F26" s="302"/>
      <c r="G26" s="302"/>
      <c r="H26" s="302"/>
      <c r="I26" s="302"/>
      <c r="J26" s="302"/>
      <c r="K26" s="303"/>
    </row>
    <row r="27" spans="1:52" ht="90" customHeight="1" x14ac:dyDescent="0.3">
      <c r="A27" s="2" t="s">
        <v>178</v>
      </c>
      <c r="B27" s="357" t="s">
        <v>179</v>
      </c>
      <c r="C27" s="301" t="s">
        <v>513</v>
      </c>
      <c r="D27" s="302"/>
      <c r="E27" s="302"/>
      <c r="F27" s="302"/>
      <c r="G27" s="302"/>
      <c r="H27" s="302"/>
      <c r="I27" s="302"/>
      <c r="J27" s="302"/>
      <c r="K27" s="303"/>
    </row>
    <row r="28" spans="1:52" ht="42" customHeight="1" x14ac:dyDescent="0.3">
      <c r="A28" s="2" t="s">
        <v>253</v>
      </c>
      <c r="B28" s="357" t="s">
        <v>380</v>
      </c>
      <c r="C28" s="301" t="s">
        <v>381</v>
      </c>
      <c r="D28" s="302"/>
      <c r="E28" s="302"/>
      <c r="F28" s="302"/>
      <c r="G28" s="302"/>
      <c r="H28" s="302"/>
      <c r="I28" s="302"/>
      <c r="J28" s="302"/>
      <c r="K28" s="303"/>
    </row>
    <row r="29" spans="1:52" ht="30.75" customHeight="1" x14ac:dyDescent="0.3">
      <c r="A29" s="23" t="s">
        <v>343</v>
      </c>
      <c r="B29" s="125" t="s">
        <v>382</v>
      </c>
      <c r="C29" s="304" t="s">
        <v>383</v>
      </c>
      <c r="D29" s="305"/>
      <c r="E29" s="305"/>
      <c r="F29" s="305"/>
      <c r="G29" s="305"/>
      <c r="H29" s="305"/>
      <c r="I29" s="305"/>
      <c r="J29" s="305"/>
      <c r="K29" s="306"/>
    </row>
    <row r="30" spans="1:52" ht="93" customHeight="1" x14ac:dyDescent="0.3">
      <c r="A30" s="2" t="s">
        <v>78</v>
      </c>
      <c r="B30" s="357" t="s">
        <v>79</v>
      </c>
      <c r="C30" s="307" t="s">
        <v>384</v>
      </c>
      <c r="D30" s="307"/>
      <c r="E30" s="307"/>
      <c r="F30" s="307"/>
      <c r="G30" s="307"/>
      <c r="H30" s="307"/>
      <c r="I30" s="307"/>
      <c r="J30" s="307"/>
      <c r="K30" s="307"/>
    </row>
    <row r="31" spans="1:52" ht="94.5" customHeight="1" x14ac:dyDescent="0.3">
      <c r="A31" s="2" t="s">
        <v>81</v>
      </c>
      <c r="B31" s="357" t="s">
        <v>82</v>
      </c>
      <c r="C31" s="307" t="s">
        <v>385</v>
      </c>
      <c r="D31" s="307"/>
      <c r="E31" s="307"/>
      <c r="F31" s="307"/>
      <c r="G31" s="307"/>
      <c r="H31" s="307"/>
      <c r="I31" s="307"/>
      <c r="J31" s="307"/>
      <c r="K31" s="307"/>
    </row>
    <row r="32" spans="1:52" ht="108" customHeight="1" x14ac:dyDescent="0.3">
      <c r="A32" s="2" t="s">
        <v>181</v>
      </c>
      <c r="B32" s="357" t="s">
        <v>386</v>
      </c>
      <c r="C32" s="307" t="s">
        <v>387</v>
      </c>
      <c r="D32" s="307"/>
      <c r="E32" s="307"/>
      <c r="F32" s="307"/>
      <c r="G32" s="307"/>
      <c r="H32" s="307"/>
      <c r="I32" s="307"/>
      <c r="J32" s="307"/>
      <c r="K32" s="307"/>
    </row>
    <row r="33" spans="1:11" ht="48" customHeight="1" x14ac:dyDescent="0.3">
      <c r="A33" s="2" t="s">
        <v>184</v>
      </c>
      <c r="B33" s="357" t="s">
        <v>185</v>
      </c>
      <c r="C33" s="307" t="s">
        <v>388</v>
      </c>
      <c r="D33" s="307"/>
      <c r="E33" s="307"/>
      <c r="F33" s="307"/>
      <c r="G33" s="307"/>
      <c r="H33" s="307"/>
      <c r="I33" s="307"/>
      <c r="J33" s="307"/>
      <c r="K33" s="307"/>
    </row>
    <row r="34" spans="1:11" ht="96.75" customHeight="1" x14ac:dyDescent="0.3">
      <c r="A34" s="2" t="s">
        <v>187</v>
      </c>
      <c r="B34" s="357" t="s">
        <v>188</v>
      </c>
      <c r="C34" s="307" t="s">
        <v>389</v>
      </c>
      <c r="D34" s="307"/>
      <c r="E34" s="307"/>
      <c r="F34" s="307"/>
      <c r="G34" s="307"/>
      <c r="H34" s="307"/>
      <c r="I34" s="307"/>
      <c r="J34" s="307"/>
      <c r="K34" s="307"/>
    </row>
    <row r="35" spans="1:11" ht="109.5" customHeight="1" x14ac:dyDescent="0.3">
      <c r="A35" s="2" t="s">
        <v>256</v>
      </c>
      <c r="B35" s="357" t="s">
        <v>390</v>
      </c>
      <c r="C35" s="307" t="s">
        <v>391</v>
      </c>
      <c r="D35" s="307"/>
      <c r="E35" s="307"/>
      <c r="F35" s="307"/>
      <c r="G35" s="307"/>
      <c r="H35" s="307"/>
      <c r="I35" s="307"/>
      <c r="J35" s="307"/>
      <c r="K35" s="307"/>
    </row>
    <row r="36" spans="1:11" ht="159" customHeight="1" x14ac:dyDescent="0.3">
      <c r="A36" s="2" t="s">
        <v>259</v>
      </c>
      <c r="B36" s="357" t="s">
        <v>260</v>
      </c>
      <c r="C36" s="307" t="s">
        <v>392</v>
      </c>
      <c r="D36" s="307"/>
      <c r="E36" s="307"/>
      <c r="F36" s="307"/>
      <c r="G36" s="307"/>
      <c r="H36" s="307"/>
      <c r="I36" s="307"/>
      <c r="J36" s="307"/>
      <c r="K36" s="307"/>
    </row>
    <row r="37" spans="1:11" ht="181.5" customHeight="1" x14ac:dyDescent="0.3">
      <c r="A37" s="2" t="s">
        <v>262</v>
      </c>
      <c r="B37" s="357" t="s">
        <v>263</v>
      </c>
      <c r="C37" s="307" t="s">
        <v>393</v>
      </c>
      <c r="D37" s="307"/>
      <c r="E37" s="307"/>
      <c r="F37" s="307"/>
      <c r="G37" s="307"/>
      <c r="H37" s="307"/>
      <c r="I37" s="307"/>
      <c r="J37" s="307"/>
      <c r="K37" s="307"/>
    </row>
    <row r="38" spans="1:11" ht="90" customHeight="1" x14ac:dyDescent="0.3">
      <c r="A38" s="2" t="s">
        <v>265</v>
      </c>
      <c r="B38" s="357" t="s">
        <v>394</v>
      </c>
      <c r="C38" s="307" t="s">
        <v>395</v>
      </c>
      <c r="D38" s="307"/>
      <c r="E38" s="307"/>
      <c r="F38" s="307"/>
      <c r="G38" s="307"/>
      <c r="H38" s="307"/>
      <c r="I38" s="307"/>
      <c r="J38" s="307"/>
      <c r="K38" s="307"/>
    </row>
    <row r="39" spans="1:11" s="9" customFormat="1" ht="74.25" customHeight="1" x14ac:dyDescent="0.3">
      <c r="A39" s="3" t="s">
        <v>190</v>
      </c>
      <c r="B39" s="358" t="s">
        <v>191</v>
      </c>
      <c r="C39" s="251" t="s">
        <v>396</v>
      </c>
      <c r="D39" s="251"/>
      <c r="E39" s="251"/>
      <c r="F39" s="251"/>
      <c r="G39" s="251"/>
      <c r="H39" s="251"/>
      <c r="I39" s="251"/>
      <c r="J39" s="251"/>
      <c r="K39" s="251"/>
    </row>
    <row r="40" spans="1:11" s="9" customFormat="1" ht="97.5" customHeight="1" x14ac:dyDescent="0.3">
      <c r="A40" s="3" t="s">
        <v>193</v>
      </c>
      <c r="B40" s="358" t="s">
        <v>397</v>
      </c>
      <c r="C40" s="251" t="s">
        <v>398</v>
      </c>
      <c r="D40" s="251"/>
      <c r="E40" s="251"/>
      <c r="F40" s="251"/>
      <c r="G40" s="251"/>
      <c r="H40" s="251"/>
      <c r="I40" s="251"/>
      <c r="J40" s="251"/>
      <c r="K40" s="251"/>
    </row>
    <row r="41" spans="1:11" s="9" customFormat="1" ht="147.75" customHeight="1" x14ac:dyDescent="0.3">
      <c r="A41" s="3" t="s">
        <v>196</v>
      </c>
      <c r="B41" s="358" t="s">
        <v>197</v>
      </c>
      <c r="C41" s="251" t="s">
        <v>399</v>
      </c>
      <c r="D41" s="251"/>
      <c r="E41" s="251"/>
      <c r="F41" s="251"/>
      <c r="G41" s="251"/>
      <c r="H41" s="251"/>
      <c r="I41" s="251"/>
      <c r="J41" s="251"/>
      <c r="K41" s="251"/>
    </row>
    <row r="42" spans="1:11" s="9" customFormat="1" ht="160.5" customHeight="1" x14ac:dyDescent="0.3">
      <c r="A42" s="3" t="s">
        <v>199</v>
      </c>
      <c r="B42" s="358" t="s">
        <v>400</v>
      </c>
      <c r="C42" s="251" t="s">
        <v>401</v>
      </c>
      <c r="D42" s="251"/>
      <c r="E42" s="251"/>
      <c r="F42" s="251"/>
      <c r="G42" s="251"/>
      <c r="H42" s="251"/>
      <c r="I42" s="251"/>
      <c r="J42" s="251"/>
      <c r="K42" s="251"/>
    </row>
    <row r="43" spans="1:11" s="9" customFormat="1" x14ac:dyDescent="0.3">
      <c r="A43" s="13"/>
      <c r="B43" s="115"/>
      <c r="C43" s="11"/>
      <c r="D43" s="11"/>
      <c r="E43" s="11"/>
      <c r="F43" s="11"/>
      <c r="G43" s="11"/>
      <c r="H43" s="11"/>
      <c r="I43" s="11"/>
      <c r="J43" s="11"/>
      <c r="K43" s="11"/>
    </row>
    <row r="44" spans="1:11" s="9" customFormat="1" x14ac:dyDescent="0.3">
      <c r="A44" s="13"/>
      <c r="B44" s="115"/>
      <c r="C44" s="11"/>
      <c r="D44" s="11"/>
      <c r="E44" s="11"/>
      <c r="F44" s="11"/>
      <c r="G44" s="11"/>
      <c r="H44" s="11"/>
      <c r="I44" s="11"/>
      <c r="J44" s="11"/>
      <c r="K44" s="11"/>
    </row>
    <row r="45" spans="1:11" s="9" customFormat="1" x14ac:dyDescent="0.3">
      <c r="A45" s="13"/>
      <c r="B45" s="115"/>
      <c r="C45" s="11"/>
      <c r="D45" s="11"/>
      <c r="E45" s="11"/>
      <c r="F45" s="11"/>
      <c r="G45" s="11"/>
      <c r="H45" s="11"/>
      <c r="I45" s="11"/>
      <c r="J45" s="11"/>
      <c r="K45" s="11"/>
    </row>
    <row r="46" spans="1:11" s="9" customFormat="1" x14ac:dyDescent="0.3">
      <c r="A46" s="13"/>
      <c r="B46" s="115"/>
      <c r="C46" s="11"/>
      <c r="D46" s="11"/>
      <c r="E46" s="11"/>
      <c r="F46" s="11"/>
      <c r="G46" s="11"/>
      <c r="H46" s="11"/>
      <c r="I46" s="11"/>
      <c r="J46" s="11"/>
      <c r="K46" s="11"/>
    </row>
    <row r="47" spans="1:11" s="9" customFormat="1" x14ac:dyDescent="0.3">
      <c r="A47" s="13"/>
      <c r="B47" s="115"/>
      <c r="C47" s="11"/>
      <c r="D47" s="11"/>
      <c r="E47" s="11"/>
      <c r="F47" s="11"/>
      <c r="G47" s="11"/>
      <c r="H47" s="11"/>
      <c r="I47" s="11"/>
      <c r="J47" s="11"/>
      <c r="K47" s="11"/>
    </row>
    <row r="48" spans="1:11" s="9" customFormat="1" x14ac:dyDescent="0.3">
      <c r="A48" s="13"/>
      <c r="B48" s="115"/>
      <c r="C48" s="11"/>
      <c r="D48" s="11"/>
      <c r="E48" s="11"/>
      <c r="F48" s="11"/>
      <c r="G48" s="11"/>
      <c r="H48" s="11"/>
      <c r="I48" s="11"/>
      <c r="J48" s="11"/>
      <c r="K48" s="11"/>
    </row>
    <row r="49" spans="1:11" s="9" customFormat="1" x14ac:dyDescent="0.3">
      <c r="A49" s="13"/>
      <c r="B49" s="115"/>
      <c r="C49" s="11"/>
      <c r="D49" s="11"/>
      <c r="E49" s="11"/>
      <c r="F49" s="11"/>
      <c r="G49" s="11"/>
      <c r="H49" s="11"/>
      <c r="I49" s="11"/>
      <c r="J49" s="11"/>
      <c r="K49" s="11"/>
    </row>
    <row r="50" spans="1:11" s="9" customFormat="1" x14ac:dyDescent="0.3">
      <c r="A50" s="13"/>
      <c r="B50" s="115"/>
      <c r="C50" s="11"/>
      <c r="D50" s="11"/>
      <c r="E50" s="11"/>
      <c r="F50" s="11"/>
      <c r="G50" s="11"/>
      <c r="H50" s="11"/>
      <c r="I50" s="11"/>
      <c r="J50" s="11"/>
      <c r="K50" s="11"/>
    </row>
    <row r="51" spans="1:11" s="9" customFormat="1" x14ac:dyDescent="0.3">
      <c r="A51" s="13"/>
      <c r="B51" s="115"/>
      <c r="C51" s="11"/>
      <c r="D51" s="11"/>
      <c r="E51" s="11"/>
      <c r="F51" s="11"/>
      <c r="G51" s="11"/>
      <c r="H51" s="11"/>
      <c r="I51" s="11"/>
      <c r="J51" s="11"/>
      <c r="K51" s="11"/>
    </row>
    <row r="52" spans="1:11" s="9" customFormat="1" x14ac:dyDescent="0.3">
      <c r="A52" s="13"/>
      <c r="B52" s="115"/>
      <c r="C52" s="11"/>
      <c r="D52" s="11"/>
      <c r="E52" s="11"/>
      <c r="F52" s="11"/>
      <c r="G52" s="11"/>
      <c r="H52" s="11"/>
      <c r="I52" s="11"/>
      <c r="J52" s="11"/>
      <c r="K52" s="11"/>
    </row>
    <row r="53" spans="1:11" s="9" customFormat="1" x14ac:dyDescent="0.3">
      <c r="A53" s="13"/>
      <c r="B53" s="115"/>
      <c r="C53" s="11"/>
      <c r="D53" s="11"/>
      <c r="E53" s="11"/>
      <c r="F53" s="11"/>
      <c r="G53" s="11"/>
      <c r="H53" s="11"/>
      <c r="I53" s="11"/>
      <c r="J53" s="11"/>
      <c r="K53" s="11"/>
    </row>
    <row r="54" spans="1:11" s="9" customFormat="1" x14ac:dyDescent="0.3">
      <c r="A54" s="13"/>
      <c r="B54" s="115"/>
      <c r="C54" s="11"/>
      <c r="D54" s="11"/>
      <c r="E54" s="11"/>
      <c r="F54" s="11"/>
      <c r="G54" s="11"/>
      <c r="H54" s="11"/>
      <c r="I54" s="11"/>
      <c r="J54" s="11"/>
      <c r="K54" s="11"/>
    </row>
    <row r="55" spans="1:11" s="9" customFormat="1" x14ac:dyDescent="0.3">
      <c r="A55" s="13"/>
      <c r="B55" s="115"/>
      <c r="C55" s="11"/>
      <c r="D55" s="11"/>
      <c r="E55" s="11"/>
      <c r="F55" s="11"/>
      <c r="G55" s="11"/>
      <c r="H55" s="11"/>
      <c r="I55" s="11"/>
      <c r="J55" s="11"/>
      <c r="K55" s="11"/>
    </row>
    <row r="56" spans="1:11" s="9" customFormat="1" x14ac:dyDescent="0.3">
      <c r="A56" s="13"/>
      <c r="B56" s="115"/>
      <c r="C56" s="11"/>
      <c r="D56" s="11"/>
      <c r="E56" s="11"/>
      <c r="F56" s="11"/>
      <c r="G56" s="11"/>
      <c r="H56" s="11"/>
      <c r="I56" s="11"/>
      <c r="J56" s="11"/>
      <c r="K56" s="11"/>
    </row>
    <row r="57" spans="1:11" s="9" customFormat="1" x14ac:dyDescent="0.3">
      <c r="A57" s="13"/>
      <c r="B57" s="115"/>
      <c r="C57" s="11"/>
      <c r="D57" s="11"/>
      <c r="E57" s="11"/>
      <c r="F57" s="11"/>
      <c r="G57" s="11"/>
      <c r="H57" s="11"/>
      <c r="I57" s="11"/>
      <c r="J57" s="11"/>
      <c r="K57" s="11"/>
    </row>
    <row r="58" spans="1:11" s="9" customFormat="1" x14ac:dyDescent="0.3">
      <c r="A58" s="13"/>
      <c r="B58" s="115"/>
      <c r="C58" s="11"/>
      <c r="D58" s="11"/>
      <c r="E58" s="11"/>
      <c r="F58" s="11"/>
      <c r="G58" s="11"/>
      <c r="H58" s="11"/>
      <c r="I58" s="11"/>
      <c r="J58" s="11"/>
      <c r="K58" s="11"/>
    </row>
    <row r="59" spans="1:11" s="9" customFormat="1" x14ac:dyDescent="0.3">
      <c r="A59" s="13"/>
      <c r="B59" s="115"/>
      <c r="C59" s="11"/>
      <c r="D59" s="11"/>
      <c r="E59" s="11"/>
      <c r="F59" s="11"/>
      <c r="G59" s="11"/>
      <c r="H59" s="11"/>
      <c r="I59" s="11"/>
      <c r="J59" s="11"/>
      <c r="K59" s="11"/>
    </row>
    <row r="60" spans="1:11" s="9" customFormat="1" x14ac:dyDescent="0.3">
      <c r="A60" s="13"/>
      <c r="B60" s="115"/>
      <c r="C60" s="11"/>
      <c r="D60" s="11"/>
      <c r="E60" s="11"/>
      <c r="F60" s="11"/>
      <c r="G60" s="11"/>
      <c r="H60" s="11"/>
      <c r="I60" s="11"/>
      <c r="J60" s="11"/>
      <c r="K60" s="11"/>
    </row>
    <row r="61" spans="1:11" s="9" customFormat="1" x14ac:dyDescent="0.3">
      <c r="A61" s="13"/>
      <c r="B61" s="115"/>
      <c r="C61" s="11"/>
      <c r="D61" s="11"/>
      <c r="E61" s="11"/>
      <c r="F61" s="11"/>
      <c r="G61" s="11"/>
      <c r="H61" s="11"/>
      <c r="I61" s="11"/>
      <c r="J61" s="11"/>
      <c r="K61" s="11"/>
    </row>
    <row r="62" spans="1:11" s="9" customFormat="1" x14ac:dyDescent="0.3">
      <c r="A62" s="13"/>
      <c r="B62" s="115"/>
      <c r="C62" s="11"/>
      <c r="D62" s="11"/>
      <c r="E62" s="11"/>
      <c r="F62" s="11"/>
      <c r="G62" s="11"/>
      <c r="H62" s="11"/>
      <c r="I62" s="11"/>
      <c r="J62" s="11"/>
      <c r="K62" s="11"/>
    </row>
    <row r="63" spans="1:11" s="9" customFormat="1" x14ac:dyDescent="0.3">
      <c r="A63" s="13"/>
      <c r="B63" s="115"/>
      <c r="C63" s="11"/>
      <c r="D63" s="11"/>
      <c r="E63" s="11"/>
      <c r="F63" s="11"/>
      <c r="G63" s="11"/>
      <c r="H63" s="11"/>
      <c r="I63" s="11"/>
      <c r="J63" s="11"/>
      <c r="K63" s="11"/>
    </row>
    <row r="64" spans="1:11" s="9" customFormat="1" x14ac:dyDescent="0.3">
      <c r="A64" s="13"/>
      <c r="B64" s="115"/>
      <c r="C64" s="11"/>
      <c r="D64" s="11"/>
      <c r="E64" s="11"/>
      <c r="F64" s="11"/>
      <c r="G64" s="11"/>
      <c r="H64" s="11"/>
      <c r="I64" s="11"/>
      <c r="J64" s="11"/>
      <c r="K64" s="11"/>
    </row>
    <row r="65" spans="1:11" s="9" customFormat="1" x14ac:dyDescent="0.3">
      <c r="A65" s="13"/>
      <c r="B65" s="115"/>
      <c r="C65" s="11"/>
      <c r="D65" s="11"/>
      <c r="E65" s="11"/>
      <c r="F65" s="11"/>
      <c r="G65" s="11"/>
      <c r="H65" s="11"/>
      <c r="I65" s="11"/>
      <c r="J65" s="11"/>
      <c r="K65" s="11"/>
    </row>
    <row r="66" spans="1:11" s="9" customFormat="1" x14ac:dyDescent="0.3">
      <c r="A66" s="13"/>
      <c r="B66" s="115"/>
      <c r="C66" s="11"/>
      <c r="D66" s="11"/>
      <c r="E66" s="11"/>
      <c r="F66" s="11"/>
      <c r="G66" s="11"/>
      <c r="H66" s="11"/>
      <c r="I66" s="11"/>
      <c r="J66" s="11"/>
      <c r="K66" s="11"/>
    </row>
    <row r="67" spans="1:11" s="9" customFormat="1" x14ac:dyDescent="0.3">
      <c r="A67" s="13"/>
      <c r="B67" s="115"/>
      <c r="C67" s="11"/>
      <c r="D67" s="11"/>
      <c r="E67" s="11"/>
      <c r="F67" s="11"/>
      <c r="G67" s="11"/>
      <c r="H67" s="11"/>
      <c r="I67" s="11"/>
      <c r="J67" s="11"/>
      <c r="K67" s="11"/>
    </row>
    <row r="68" spans="1:11" s="9" customFormat="1" x14ac:dyDescent="0.3">
      <c r="A68" s="13"/>
      <c r="B68" s="115"/>
      <c r="C68" s="11"/>
      <c r="D68" s="11"/>
      <c r="E68" s="11"/>
      <c r="F68" s="11"/>
      <c r="G68" s="11"/>
      <c r="H68" s="11"/>
      <c r="I68" s="11"/>
      <c r="J68" s="11"/>
      <c r="K68" s="11"/>
    </row>
    <row r="69" spans="1:11" s="9" customFormat="1" x14ac:dyDescent="0.3">
      <c r="A69" s="13"/>
      <c r="B69" s="115"/>
      <c r="C69" s="11"/>
      <c r="D69" s="11"/>
      <c r="E69" s="11"/>
      <c r="F69" s="11"/>
      <c r="G69" s="11"/>
      <c r="H69" s="11"/>
      <c r="I69" s="11"/>
      <c r="J69" s="11"/>
      <c r="K69" s="11"/>
    </row>
    <row r="70" spans="1:11" s="9" customFormat="1" x14ac:dyDescent="0.3">
      <c r="A70" s="13"/>
      <c r="B70" s="115"/>
      <c r="C70" s="11"/>
      <c r="D70" s="11"/>
      <c r="E70" s="11"/>
      <c r="F70" s="11"/>
      <c r="G70" s="11"/>
      <c r="H70" s="11"/>
      <c r="I70" s="11"/>
      <c r="J70" s="11"/>
      <c r="K70" s="11"/>
    </row>
    <row r="71" spans="1:11" s="9" customFormat="1" x14ac:dyDescent="0.3">
      <c r="A71" s="13"/>
      <c r="B71" s="115"/>
      <c r="C71" s="11"/>
      <c r="D71" s="11"/>
      <c r="E71" s="11"/>
      <c r="F71" s="11"/>
      <c r="G71" s="11"/>
      <c r="H71" s="11"/>
      <c r="I71" s="11"/>
      <c r="J71" s="11"/>
      <c r="K71" s="11"/>
    </row>
    <row r="72" spans="1:11" s="9" customFormat="1" x14ac:dyDescent="0.3">
      <c r="A72" s="13"/>
      <c r="B72" s="115"/>
      <c r="C72" s="11"/>
      <c r="D72" s="11"/>
      <c r="E72" s="11"/>
      <c r="F72" s="11"/>
      <c r="G72" s="11"/>
      <c r="H72" s="11"/>
      <c r="I72" s="11"/>
      <c r="J72" s="11"/>
      <c r="K72" s="11"/>
    </row>
    <row r="73" spans="1:11" s="9" customFormat="1" x14ac:dyDescent="0.3">
      <c r="A73" s="13"/>
      <c r="B73" s="115"/>
      <c r="C73" s="11"/>
      <c r="D73" s="11"/>
      <c r="E73" s="11"/>
      <c r="F73" s="11"/>
      <c r="G73" s="11"/>
      <c r="H73" s="11"/>
      <c r="I73" s="11"/>
      <c r="J73" s="11"/>
      <c r="K73" s="11"/>
    </row>
    <row r="74" spans="1:11" s="9" customFormat="1" x14ac:dyDescent="0.3">
      <c r="A74" s="13"/>
      <c r="B74" s="115"/>
      <c r="C74" s="11"/>
      <c r="D74" s="11"/>
      <c r="E74" s="11"/>
      <c r="F74" s="11"/>
      <c r="G74" s="11"/>
      <c r="H74" s="11"/>
      <c r="I74" s="11"/>
      <c r="J74" s="11"/>
      <c r="K74" s="11"/>
    </row>
    <row r="75" spans="1:11" s="9" customFormat="1" x14ac:dyDescent="0.3">
      <c r="A75" s="13"/>
      <c r="B75" s="115"/>
      <c r="C75" s="11"/>
      <c r="D75" s="11"/>
      <c r="E75" s="11"/>
      <c r="F75" s="11"/>
      <c r="G75" s="11"/>
      <c r="H75" s="11"/>
      <c r="I75" s="11"/>
      <c r="J75" s="11"/>
      <c r="K75" s="11"/>
    </row>
    <row r="76" spans="1:11" s="9" customFormat="1" x14ac:dyDescent="0.3">
      <c r="A76" s="13"/>
      <c r="B76" s="115"/>
      <c r="C76" s="11"/>
      <c r="D76" s="11"/>
      <c r="E76" s="11"/>
      <c r="F76" s="11"/>
      <c r="G76" s="11"/>
      <c r="H76" s="11"/>
      <c r="I76" s="11"/>
      <c r="J76" s="11"/>
      <c r="K76" s="11"/>
    </row>
    <row r="77" spans="1:11" s="9" customFormat="1" x14ac:dyDescent="0.3">
      <c r="A77" s="13"/>
      <c r="B77" s="115"/>
      <c r="C77" s="11"/>
      <c r="D77" s="11"/>
      <c r="E77" s="11"/>
      <c r="F77" s="11"/>
      <c r="G77" s="11"/>
      <c r="H77" s="11"/>
      <c r="I77" s="11"/>
      <c r="J77" s="11"/>
      <c r="K77" s="11"/>
    </row>
    <row r="78" spans="1:11" s="9" customFormat="1" x14ac:dyDescent="0.3">
      <c r="A78" s="13"/>
      <c r="B78" s="115"/>
      <c r="C78" s="11"/>
      <c r="D78" s="11"/>
      <c r="E78" s="11"/>
      <c r="F78" s="11"/>
      <c r="G78" s="11"/>
      <c r="H78" s="11"/>
      <c r="I78" s="11"/>
      <c r="J78" s="11"/>
      <c r="K78" s="11"/>
    </row>
    <row r="79" spans="1:11" s="9" customFormat="1" x14ac:dyDescent="0.3">
      <c r="A79" s="13"/>
      <c r="B79" s="115"/>
      <c r="C79" s="11"/>
      <c r="D79" s="11"/>
      <c r="E79" s="11"/>
      <c r="F79" s="11"/>
      <c r="G79" s="11"/>
      <c r="H79" s="11"/>
      <c r="I79" s="11"/>
      <c r="J79" s="11"/>
      <c r="K79" s="11"/>
    </row>
    <row r="80" spans="1:11" s="9" customFormat="1" x14ac:dyDescent="0.3">
      <c r="A80" s="13"/>
      <c r="B80" s="115"/>
      <c r="C80" s="11"/>
      <c r="D80" s="11"/>
      <c r="E80" s="11"/>
      <c r="F80" s="11"/>
      <c r="G80" s="11"/>
      <c r="H80" s="11"/>
      <c r="I80" s="11"/>
      <c r="J80" s="11"/>
      <c r="K80" s="11"/>
    </row>
    <row r="81" spans="1:11" s="9" customFormat="1" x14ac:dyDescent="0.3">
      <c r="A81" s="13"/>
      <c r="B81" s="115"/>
      <c r="C81" s="11"/>
      <c r="D81" s="11"/>
      <c r="E81" s="11"/>
      <c r="F81" s="11"/>
      <c r="G81" s="11"/>
      <c r="H81" s="11"/>
      <c r="I81" s="11"/>
      <c r="J81" s="11"/>
      <c r="K81" s="11"/>
    </row>
    <row r="82" spans="1:11" s="9" customFormat="1" x14ac:dyDescent="0.3">
      <c r="A82" s="13"/>
      <c r="B82" s="115"/>
      <c r="C82" s="11"/>
      <c r="D82" s="11"/>
      <c r="E82" s="11"/>
      <c r="F82" s="11"/>
      <c r="G82" s="11"/>
      <c r="H82" s="11"/>
      <c r="I82" s="11"/>
      <c r="J82" s="11"/>
      <c r="K82" s="11"/>
    </row>
    <row r="83" spans="1:11" s="9" customFormat="1" x14ac:dyDescent="0.3">
      <c r="A83" s="13"/>
      <c r="B83" s="115"/>
      <c r="C83" s="11"/>
      <c r="D83" s="11"/>
      <c r="E83" s="11"/>
      <c r="F83" s="11"/>
      <c r="G83" s="11"/>
      <c r="H83" s="11"/>
      <c r="I83" s="11"/>
      <c r="J83" s="11"/>
      <c r="K83" s="11"/>
    </row>
    <row r="84" spans="1:11" s="9" customFormat="1" x14ac:dyDescent="0.3">
      <c r="A84" s="13"/>
      <c r="B84" s="115"/>
      <c r="C84" s="11"/>
      <c r="D84" s="11"/>
      <c r="E84" s="11"/>
      <c r="F84" s="11"/>
      <c r="G84" s="11"/>
      <c r="H84" s="11"/>
      <c r="I84" s="11"/>
      <c r="J84" s="11"/>
      <c r="K84" s="11"/>
    </row>
    <row r="85" spans="1:11" s="9" customFormat="1" x14ac:dyDescent="0.3">
      <c r="A85" s="13"/>
      <c r="B85" s="115"/>
      <c r="C85" s="11"/>
      <c r="D85" s="11"/>
      <c r="E85" s="11"/>
      <c r="F85" s="11"/>
      <c r="G85" s="11"/>
      <c r="H85" s="11"/>
      <c r="I85" s="11"/>
      <c r="J85" s="11"/>
      <c r="K85" s="11"/>
    </row>
    <row r="86" spans="1:11" s="9" customFormat="1" x14ac:dyDescent="0.3">
      <c r="A86" s="13"/>
      <c r="B86" s="115"/>
      <c r="C86" s="11"/>
      <c r="D86" s="11"/>
      <c r="E86" s="11"/>
      <c r="F86" s="11"/>
      <c r="G86" s="11"/>
      <c r="H86" s="11"/>
      <c r="I86" s="11"/>
      <c r="J86" s="11"/>
      <c r="K86" s="11"/>
    </row>
    <row r="87" spans="1:11" s="9" customFormat="1" x14ac:dyDescent="0.3">
      <c r="A87" s="13"/>
      <c r="B87" s="115"/>
      <c r="C87" s="11"/>
      <c r="D87" s="11"/>
      <c r="E87" s="11"/>
      <c r="F87" s="11"/>
      <c r="G87" s="11"/>
      <c r="H87" s="11"/>
      <c r="I87" s="11"/>
      <c r="J87" s="11"/>
      <c r="K87" s="11"/>
    </row>
    <row r="88" spans="1:11" s="9" customFormat="1" x14ac:dyDescent="0.3">
      <c r="A88" s="13"/>
      <c r="B88" s="115"/>
      <c r="C88" s="11"/>
      <c r="D88" s="11"/>
      <c r="E88" s="11"/>
      <c r="F88" s="11"/>
      <c r="G88" s="11"/>
      <c r="H88" s="11"/>
      <c r="I88" s="11"/>
      <c r="J88" s="11"/>
      <c r="K88" s="11"/>
    </row>
    <row r="89" spans="1:11" s="9" customFormat="1" x14ac:dyDescent="0.3">
      <c r="A89" s="13"/>
      <c r="B89" s="115"/>
      <c r="C89" s="11"/>
      <c r="D89" s="11"/>
      <c r="E89" s="11"/>
      <c r="F89" s="11"/>
      <c r="G89" s="11"/>
      <c r="H89" s="11"/>
      <c r="I89" s="11"/>
      <c r="J89" s="11"/>
      <c r="K89" s="11"/>
    </row>
    <row r="90" spans="1:11" s="9" customFormat="1" x14ac:dyDescent="0.3">
      <c r="A90" s="13"/>
      <c r="B90" s="115"/>
      <c r="C90" s="11"/>
      <c r="D90" s="11"/>
      <c r="E90" s="11"/>
      <c r="F90" s="11"/>
      <c r="G90" s="11"/>
      <c r="H90" s="11"/>
      <c r="I90" s="11"/>
      <c r="J90" s="11"/>
      <c r="K90" s="11"/>
    </row>
    <row r="91" spans="1:11" s="9" customFormat="1" x14ac:dyDescent="0.3">
      <c r="A91" s="13"/>
      <c r="B91" s="115"/>
      <c r="C91" s="11"/>
      <c r="D91" s="11"/>
      <c r="E91" s="11"/>
      <c r="F91" s="11"/>
      <c r="G91" s="11"/>
      <c r="H91" s="11"/>
      <c r="I91" s="11"/>
      <c r="J91" s="11"/>
      <c r="K91" s="11"/>
    </row>
    <row r="92" spans="1:11" s="9" customFormat="1" x14ac:dyDescent="0.3">
      <c r="A92" s="13"/>
      <c r="B92" s="115"/>
      <c r="C92" s="11"/>
      <c r="D92" s="11"/>
      <c r="E92" s="11"/>
      <c r="F92" s="11"/>
      <c r="G92" s="11"/>
      <c r="H92" s="11"/>
      <c r="I92" s="11"/>
      <c r="J92" s="11"/>
      <c r="K92" s="11"/>
    </row>
    <row r="93" spans="1:11" s="9" customFormat="1" x14ac:dyDescent="0.3">
      <c r="A93" s="13"/>
      <c r="B93" s="115"/>
      <c r="C93" s="11"/>
      <c r="D93" s="11"/>
      <c r="E93" s="11"/>
      <c r="F93" s="11"/>
      <c r="G93" s="11"/>
      <c r="H93" s="11"/>
      <c r="I93" s="11"/>
      <c r="J93" s="11"/>
      <c r="K93" s="11"/>
    </row>
    <row r="94" spans="1:11" s="9" customFormat="1" x14ac:dyDescent="0.3">
      <c r="A94" s="13"/>
      <c r="B94" s="115"/>
      <c r="C94" s="11"/>
      <c r="D94" s="11"/>
      <c r="E94" s="11"/>
      <c r="F94" s="11"/>
      <c r="G94" s="11"/>
      <c r="H94" s="11"/>
      <c r="I94" s="11"/>
      <c r="J94" s="11"/>
      <c r="K94" s="11"/>
    </row>
    <row r="95" spans="1:11" s="9" customFormat="1" x14ac:dyDescent="0.3">
      <c r="A95" s="13"/>
      <c r="B95" s="115"/>
      <c r="C95" s="11"/>
      <c r="D95" s="11"/>
      <c r="E95" s="11"/>
      <c r="F95" s="11"/>
      <c r="G95" s="11"/>
      <c r="H95" s="11"/>
      <c r="I95" s="11"/>
      <c r="J95" s="11"/>
      <c r="K95" s="11"/>
    </row>
    <row r="96" spans="1:11" s="9" customFormat="1" x14ac:dyDescent="0.3">
      <c r="A96" s="13"/>
      <c r="B96" s="115"/>
      <c r="C96" s="11"/>
      <c r="D96" s="11"/>
      <c r="E96" s="11"/>
      <c r="F96" s="11"/>
      <c r="G96" s="11"/>
      <c r="H96" s="11"/>
      <c r="I96" s="11"/>
      <c r="J96" s="11"/>
      <c r="K96" s="11"/>
    </row>
    <row r="97" spans="1:11" s="9" customFormat="1" x14ac:dyDescent="0.3">
      <c r="A97" s="13"/>
      <c r="B97" s="115"/>
      <c r="C97" s="11"/>
      <c r="D97" s="11"/>
      <c r="E97" s="11"/>
      <c r="F97" s="11"/>
      <c r="G97" s="11"/>
      <c r="H97" s="11"/>
      <c r="I97" s="11"/>
      <c r="J97" s="11"/>
      <c r="K97" s="11"/>
    </row>
    <row r="98" spans="1:11" s="9" customFormat="1" x14ac:dyDescent="0.3">
      <c r="A98" s="13"/>
      <c r="B98" s="115"/>
      <c r="C98" s="11"/>
      <c r="D98" s="11"/>
      <c r="E98" s="11"/>
      <c r="F98" s="11"/>
      <c r="G98" s="11"/>
      <c r="H98" s="11"/>
      <c r="I98" s="11"/>
      <c r="J98" s="11"/>
      <c r="K98" s="11"/>
    </row>
    <row r="99" spans="1:11" s="9" customFormat="1" x14ac:dyDescent="0.3">
      <c r="A99" s="13"/>
      <c r="B99" s="115"/>
      <c r="C99" s="11"/>
      <c r="D99" s="11"/>
      <c r="E99" s="11"/>
      <c r="F99" s="11"/>
      <c r="G99" s="11"/>
      <c r="H99" s="11"/>
      <c r="I99" s="11"/>
      <c r="J99" s="11"/>
      <c r="K99" s="11"/>
    </row>
    <row r="100" spans="1:11" s="9" customFormat="1" x14ac:dyDescent="0.3">
      <c r="A100" s="13"/>
      <c r="B100" s="115"/>
      <c r="C100" s="11"/>
      <c r="D100" s="11"/>
      <c r="E100" s="11"/>
      <c r="F100" s="11"/>
      <c r="G100" s="11"/>
      <c r="H100" s="11"/>
      <c r="I100" s="11"/>
      <c r="J100" s="11"/>
      <c r="K100" s="11"/>
    </row>
    <row r="101" spans="1:11" s="9" customFormat="1" x14ac:dyDescent="0.3">
      <c r="A101" s="13"/>
      <c r="B101" s="115"/>
      <c r="C101" s="11"/>
      <c r="D101" s="11"/>
      <c r="E101" s="11"/>
      <c r="F101" s="11"/>
      <c r="G101" s="11"/>
      <c r="H101" s="11"/>
      <c r="I101" s="11"/>
      <c r="J101" s="11"/>
      <c r="K101" s="11"/>
    </row>
    <row r="102" spans="1:11" s="9" customFormat="1" x14ac:dyDescent="0.3">
      <c r="A102" s="13"/>
      <c r="B102" s="115"/>
      <c r="C102" s="11"/>
      <c r="D102" s="11"/>
      <c r="E102" s="11"/>
      <c r="F102" s="11"/>
      <c r="G102" s="11"/>
      <c r="H102" s="11"/>
      <c r="I102" s="11"/>
      <c r="J102" s="11"/>
      <c r="K102" s="11"/>
    </row>
    <row r="103" spans="1:11" s="9" customFormat="1" x14ac:dyDescent="0.3">
      <c r="A103" s="13"/>
      <c r="B103" s="115"/>
      <c r="C103" s="11"/>
      <c r="D103" s="11"/>
      <c r="E103" s="11"/>
      <c r="F103" s="11"/>
      <c r="G103" s="11"/>
      <c r="H103" s="11"/>
      <c r="I103" s="11"/>
      <c r="J103" s="11"/>
      <c r="K103" s="11"/>
    </row>
    <row r="104" spans="1:11" s="9" customFormat="1" x14ac:dyDescent="0.3">
      <c r="A104" s="13"/>
      <c r="B104" s="115"/>
      <c r="C104" s="11"/>
      <c r="D104" s="11"/>
      <c r="E104" s="11"/>
      <c r="F104" s="11"/>
      <c r="G104" s="11"/>
      <c r="H104" s="11"/>
      <c r="I104" s="11"/>
      <c r="J104" s="11"/>
      <c r="K104" s="11"/>
    </row>
    <row r="105" spans="1:11" s="9" customFormat="1" x14ac:dyDescent="0.3">
      <c r="A105" s="13"/>
      <c r="B105" s="115"/>
      <c r="C105" s="11"/>
      <c r="D105" s="11"/>
      <c r="E105" s="11"/>
      <c r="F105" s="11"/>
      <c r="G105" s="11"/>
      <c r="H105" s="11"/>
      <c r="I105" s="11"/>
      <c r="J105" s="11"/>
      <c r="K105" s="11"/>
    </row>
    <row r="106" spans="1:11" s="9" customFormat="1" x14ac:dyDescent="0.3">
      <c r="A106" s="13"/>
      <c r="B106" s="115"/>
      <c r="C106" s="11"/>
      <c r="D106" s="11"/>
      <c r="E106" s="11"/>
      <c r="F106" s="11"/>
      <c r="G106" s="11"/>
      <c r="H106" s="11"/>
      <c r="I106" s="11"/>
      <c r="J106" s="11"/>
      <c r="K106" s="11"/>
    </row>
    <row r="107" spans="1:11" s="9" customFormat="1" x14ac:dyDescent="0.3">
      <c r="A107" s="13"/>
      <c r="B107" s="115"/>
      <c r="C107" s="11"/>
      <c r="D107" s="11"/>
      <c r="E107" s="11"/>
      <c r="F107" s="11"/>
      <c r="G107" s="11"/>
      <c r="H107" s="11"/>
      <c r="I107" s="11"/>
      <c r="J107" s="11"/>
      <c r="K107" s="11"/>
    </row>
    <row r="108" spans="1:11" s="9" customFormat="1" x14ac:dyDescent="0.3">
      <c r="A108" s="13"/>
      <c r="B108" s="115"/>
      <c r="C108" s="11"/>
      <c r="D108" s="11"/>
      <c r="E108" s="11"/>
      <c r="F108" s="11"/>
      <c r="G108" s="11"/>
      <c r="H108" s="11"/>
      <c r="I108" s="11"/>
      <c r="J108" s="11"/>
      <c r="K108" s="11"/>
    </row>
    <row r="109" spans="1:11" s="9" customFormat="1" x14ac:dyDescent="0.3">
      <c r="A109" s="13"/>
      <c r="B109" s="115"/>
      <c r="C109" s="11"/>
      <c r="D109" s="11"/>
      <c r="E109" s="11"/>
      <c r="F109" s="11"/>
      <c r="G109" s="11"/>
      <c r="H109" s="11"/>
      <c r="I109" s="11"/>
      <c r="J109" s="11"/>
      <c r="K109" s="11"/>
    </row>
    <row r="110" spans="1:11" s="9" customFormat="1" x14ac:dyDescent="0.3">
      <c r="A110" s="13"/>
      <c r="B110" s="115"/>
      <c r="C110" s="11"/>
      <c r="D110" s="11"/>
      <c r="E110" s="11"/>
      <c r="F110" s="11"/>
      <c r="G110" s="11"/>
      <c r="H110" s="11"/>
      <c r="I110" s="11"/>
      <c r="J110" s="11"/>
      <c r="K110" s="11"/>
    </row>
    <row r="111" spans="1:11" s="9" customFormat="1" x14ac:dyDescent="0.3">
      <c r="A111" s="13"/>
      <c r="B111" s="115"/>
      <c r="C111" s="11"/>
      <c r="D111" s="11"/>
      <c r="E111" s="11"/>
      <c r="F111" s="11"/>
      <c r="G111" s="11"/>
      <c r="H111" s="11"/>
      <c r="I111" s="11"/>
      <c r="J111" s="11"/>
      <c r="K111" s="11"/>
    </row>
    <row r="112" spans="1:11" s="9" customFormat="1" x14ac:dyDescent="0.3">
      <c r="A112" s="13"/>
      <c r="B112" s="115"/>
      <c r="C112" s="11"/>
      <c r="D112" s="11"/>
      <c r="E112" s="11"/>
      <c r="F112" s="11"/>
      <c r="G112" s="11"/>
      <c r="H112" s="11"/>
      <c r="I112" s="11"/>
      <c r="J112" s="11"/>
      <c r="K112" s="11"/>
    </row>
    <row r="113" spans="1:11" s="9" customFormat="1" x14ac:dyDescent="0.3">
      <c r="A113" s="13"/>
      <c r="B113" s="115"/>
      <c r="C113" s="11"/>
      <c r="D113" s="11"/>
      <c r="E113" s="11"/>
      <c r="F113" s="11"/>
      <c r="G113" s="11"/>
      <c r="H113" s="11"/>
      <c r="I113" s="11"/>
      <c r="J113" s="11"/>
      <c r="K113" s="11"/>
    </row>
    <row r="114" spans="1:11" s="9" customFormat="1" x14ac:dyDescent="0.3">
      <c r="A114" s="13"/>
      <c r="B114" s="115"/>
      <c r="C114" s="11"/>
      <c r="D114" s="11"/>
      <c r="E114" s="11"/>
      <c r="F114" s="11"/>
      <c r="G114" s="11"/>
      <c r="H114" s="11"/>
      <c r="I114" s="11"/>
      <c r="J114" s="11"/>
      <c r="K114" s="11"/>
    </row>
    <row r="115" spans="1:11" s="9" customFormat="1" x14ac:dyDescent="0.3">
      <c r="A115" s="13"/>
      <c r="B115" s="115"/>
      <c r="C115" s="11"/>
      <c r="D115" s="11"/>
      <c r="E115" s="11"/>
      <c r="F115" s="11"/>
      <c r="G115" s="11"/>
      <c r="H115" s="11"/>
      <c r="I115" s="11"/>
      <c r="J115" s="11"/>
      <c r="K115" s="11"/>
    </row>
    <row r="116" spans="1:11" s="9" customFormat="1" x14ac:dyDescent="0.3">
      <c r="A116" s="13"/>
      <c r="B116" s="115"/>
      <c r="C116" s="11"/>
      <c r="D116" s="11"/>
      <c r="E116" s="11"/>
      <c r="F116" s="11"/>
      <c r="G116" s="11"/>
      <c r="H116" s="11"/>
      <c r="I116" s="11"/>
      <c r="J116" s="11"/>
      <c r="K116" s="11"/>
    </row>
    <row r="117" spans="1:11" s="9" customFormat="1" x14ac:dyDescent="0.3">
      <c r="A117" s="13"/>
      <c r="B117" s="115"/>
      <c r="C117" s="11"/>
      <c r="D117" s="11"/>
      <c r="E117" s="11"/>
      <c r="F117" s="11"/>
      <c r="G117" s="11"/>
      <c r="H117" s="11"/>
      <c r="I117" s="11"/>
      <c r="J117" s="11"/>
      <c r="K117" s="11"/>
    </row>
    <row r="118" spans="1:11" s="9" customFormat="1" x14ac:dyDescent="0.3">
      <c r="A118" s="13"/>
      <c r="B118" s="115"/>
      <c r="C118" s="11"/>
      <c r="D118" s="11"/>
      <c r="E118" s="11"/>
      <c r="F118" s="11"/>
      <c r="G118" s="11"/>
      <c r="H118" s="11"/>
      <c r="I118" s="11"/>
      <c r="J118" s="11"/>
      <c r="K118" s="11"/>
    </row>
    <row r="119" spans="1:11" s="9" customFormat="1" x14ac:dyDescent="0.3">
      <c r="A119" s="13"/>
      <c r="B119" s="115"/>
      <c r="C119" s="11"/>
      <c r="D119" s="11"/>
      <c r="E119" s="11"/>
      <c r="F119" s="11"/>
      <c r="G119" s="11"/>
      <c r="H119" s="11"/>
      <c r="I119" s="11"/>
      <c r="J119" s="11"/>
      <c r="K119" s="11"/>
    </row>
    <row r="120" spans="1:11" s="9" customFormat="1" x14ac:dyDescent="0.3">
      <c r="A120" s="13"/>
      <c r="B120" s="115"/>
      <c r="C120" s="11"/>
      <c r="D120" s="11"/>
      <c r="E120" s="11"/>
      <c r="F120" s="11"/>
      <c r="G120" s="11"/>
      <c r="H120" s="11"/>
      <c r="I120" s="11"/>
      <c r="J120" s="11"/>
      <c r="K120" s="11"/>
    </row>
    <row r="121" spans="1:11" s="9" customFormat="1" x14ac:dyDescent="0.3">
      <c r="A121" s="13"/>
      <c r="B121" s="115"/>
      <c r="C121" s="11"/>
      <c r="D121" s="11"/>
      <c r="E121" s="11"/>
      <c r="F121" s="11"/>
      <c r="G121" s="11"/>
      <c r="H121" s="11"/>
      <c r="I121" s="11"/>
      <c r="J121" s="11"/>
      <c r="K121" s="11"/>
    </row>
    <row r="122" spans="1:11" s="9" customFormat="1" x14ac:dyDescent="0.3">
      <c r="A122" s="13"/>
      <c r="B122" s="115"/>
      <c r="C122" s="11"/>
      <c r="D122" s="11"/>
      <c r="E122" s="11"/>
      <c r="F122" s="11"/>
      <c r="G122" s="11"/>
      <c r="H122" s="11"/>
      <c r="I122" s="11"/>
      <c r="J122" s="11"/>
      <c r="K122" s="11"/>
    </row>
    <row r="123" spans="1:11" s="9" customFormat="1" x14ac:dyDescent="0.3">
      <c r="A123" s="13"/>
      <c r="B123" s="115"/>
      <c r="C123" s="11"/>
      <c r="D123" s="11"/>
      <c r="E123" s="11"/>
      <c r="F123" s="11"/>
      <c r="G123" s="11"/>
      <c r="H123" s="11"/>
      <c r="I123" s="11"/>
      <c r="J123" s="11"/>
      <c r="K123" s="11"/>
    </row>
    <row r="124" spans="1:11" s="9" customFormat="1" x14ac:dyDescent="0.3">
      <c r="A124" s="13"/>
      <c r="B124" s="115"/>
      <c r="C124" s="11"/>
      <c r="D124" s="11"/>
      <c r="E124" s="11"/>
      <c r="F124" s="11"/>
      <c r="G124" s="11"/>
      <c r="H124" s="11"/>
      <c r="I124" s="11"/>
      <c r="J124" s="11"/>
      <c r="K124" s="11"/>
    </row>
    <row r="125" spans="1:11" s="9" customFormat="1" x14ac:dyDescent="0.3">
      <c r="A125" s="13"/>
      <c r="B125" s="115"/>
      <c r="C125" s="11"/>
      <c r="D125" s="11"/>
      <c r="E125" s="11"/>
      <c r="F125" s="11"/>
      <c r="G125" s="11"/>
      <c r="H125" s="11"/>
      <c r="I125" s="11"/>
      <c r="J125" s="11"/>
      <c r="K125" s="11"/>
    </row>
    <row r="126" spans="1:11" s="9" customFormat="1" x14ac:dyDescent="0.3">
      <c r="A126" s="13"/>
      <c r="B126" s="115"/>
      <c r="C126" s="11"/>
      <c r="D126" s="11"/>
      <c r="E126" s="11"/>
      <c r="F126" s="11"/>
      <c r="G126" s="11"/>
      <c r="H126" s="11"/>
      <c r="I126" s="11"/>
      <c r="J126" s="11"/>
      <c r="K126" s="11"/>
    </row>
    <row r="127" spans="1:11" s="9" customFormat="1" x14ac:dyDescent="0.3">
      <c r="A127" s="13"/>
      <c r="B127" s="115"/>
      <c r="C127" s="11"/>
      <c r="D127" s="11"/>
      <c r="E127" s="11"/>
      <c r="F127" s="11"/>
      <c r="G127" s="11"/>
      <c r="H127" s="11"/>
      <c r="I127" s="11"/>
      <c r="J127" s="11"/>
      <c r="K127" s="11"/>
    </row>
    <row r="128" spans="1:11" s="9" customFormat="1" x14ac:dyDescent="0.3">
      <c r="A128" s="13"/>
      <c r="B128" s="115"/>
      <c r="C128" s="11"/>
      <c r="D128" s="11"/>
      <c r="E128" s="11"/>
      <c r="F128" s="11"/>
      <c r="G128" s="11"/>
      <c r="H128" s="11"/>
      <c r="I128" s="11"/>
      <c r="J128" s="11"/>
      <c r="K128" s="11"/>
    </row>
    <row r="129" spans="1:11" s="9" customFormat="1" x14ac:dyDescent="0.3">
      <c r="A129" s="13"/>
      <c r="B129" s="115"/>
      <c r="C129" s="11"/>
      <c r="D129" s="11"/>
      <c r="E129" s="11"/>
      <c r="F129" s="11"/>
      <c r="G129" s="11"/>
      <c r="H129" s="11"/>
      <c r="I129" s="11"/>
      <c r="J129" s="11"/>
      <c r="K129" s="11"/>
    </row>
  </sheetData>
  <sheetProtection sheet="1" objects="1" scenarios="1"/>
  <mergeCells count="47">
    <mergeCell ref="C14:K14"/>
    <mergeCell ref="C15:K15"/>
    <mergeCell ref="C16:K16"/>
    <mergeCell ref="C17:K17"/>
    <mergeCell ref="C18:K18"/>
    <mergeCell ref="C19:K19"/>
    <mergeCell ref="C25:K25"/>
    <mergeCell ref="C26:K26"/>
    <mergeCell ref="C27:K27"/>
    <mergeCell ref="C35:K35"/>
    <mergeCell ref="C20:K20"/>
    <mergeCell ref="C21:K21"/>
    <mergeCell ref="C22:K22"/>
    <mergeCell ref="C23:K23"/>
    <mergeCell ref="C24:K24"/>
    <mergeCell ref="C36:K36"/>
    <mergeCell ref="C30:K30"/>
    <mergeCell ref="C31:K31"/>
    <mergeCell ref="C32:K32"/>
    <mergeCell ref="C33:K33"/>
    <mergeCell ref="C34:K34"/>
    <mergeCell ref="A1:B2"/>
    <mergeCell ref="A3:B3"/>
    <mergeCell ref="C42:K42"/>
    <mergeCell ref="C28:K28"/>
    <mergeCell ref="C29:K29"/>
    <mergeCell ref="C37:K37"/>
    <mergeCell ref="C38:K38"/>
    <mergeCell ref="C12:K12"/>
    <mergeCell ref="C13:K13"/>
    <mergeCell ref="C39:K39"/>
    <mergeCell ref="C40:K40"/>
    <mergeCell ref="C41:K41"/>
    <mergeCell ref="C10:K10"/>
    <mergeCell ref="C11:K11"/>
    <mergeCell ref="C9:K9"/>
    <mergeCell ref="A7:K8"/>
    <mergeCell ref="C1:I1"/>
    <mergeCell ref="C2:I2"/>
    <mergeCell ref="J3:K3"/>
    <mergeCell ref="C3:I3"/>
    <mergeCell ref="J1:K2"/>
    <mergeCell ref="A4:K4"/>
    <mergeCell ref="C6:K6"/>
    <mergeCell ref="A5:B5"/>
    <mergeCell ref="A6:B6"/>
    <mergeCell ref="C5:K5"/>
  </mergeCells>
  <hyperlinks>
    <hyperlink ref="B11" r:id="rId1" xr:uid="{A2D8F280-428F-43C6-BD09-C57BEFE8267B}"/>
    <hyperlink ref="B13" r:id="rId2" display="Sólo audio y sólo video (Grabado)" xr:uid="{16ACD1D7-6DDC-4F7D-9FFB-80C267300CF3}"/>
    <hyperlink ref="B14" r:id="rId3" xr:uid="{E49898BD-BEAE-4D35-85FC-25D29CF1E875}"/>
    <hyperlink ref="B15" r:id="rId4" xr:uid="{3A2A3AFD-D905-4528-B268-396BCB75DEA1}"/>
    <hyperlink ref="B16" r:id="rId5" xr:uid="{7F6D2957-B0F3-4F6C-BE04-97F45F140C4B}"/>
    <hyperlink ref="B17" r:id="rId6" xr:uid="{AABE52A2-5565-43EA-A83F-33C6BF65ABCC}"/>
    <hyperlink ref="B18" r:id="rId7" xr:uid="{E9AFF680-C002-4312-8D09-A9D5DB44CE0E}"/>
    <hyperlink ref="B19" r:id="rId8" xr:uid="{513B3826-8539-4BC0-995B-AC41A6719E32}"/>
    <hyperlink ref="B20" r:id="rId9" xr:uid="{BAAA12DB-E887-46B6-8387-79A5E4C4437A}"/>
    <hyperlink ref="B21" r:id="rId10" xr:uid="{9387BAB9-A97C-4447-B670-2196F5C5DA0A}"/>
    <hyperlink ref="B23" r:id="rId11" xr:uid="{9870FE5B-36EE-4F37-91CD-8329058FCE1E}"/>
    <hyperlink ref="B24" r:id="rId12" xr:uid="{C3F04356-8DA3-4028-A026-4D5B54D35FCC}"/>
    <hyperlink ref="B25" r:id="rId13" xr:uid="{A23154D6-061A-45C9-99B3-08FF32567F15}"/>
    <hyperlink ref="B26" r:id="rId14" xr:uid="{96D0E5F0-5B30-4DBD-A6AD-0D5FE87F2B2C}"/>
    <hyperlink ref="B27" r:id="rId15" display="Identificar el proposito de la entrada " xr:uid="{138690A8-ABF8-4007-B51A-61D859EC717E}"/>
    <hyperlink ref="B28" r:id="rId16" xr:uid="{ADC1E76E-403A-49E3-A2F6-70F0863AAC43}"/>
    <hyperlink ref="B30" r:id="rId17" xr:uid="{A1ECF652-A3A8-4059-A6C5-7E9209B0F97C}"/>
    <hyperlink ref="B31" r:id="rId18" xr:uid="{C2BCE569-5A72-4398-B9E2-7120BE168465}"/>
    <hyperlink ref="B32" r:id="rId19" xr:uid="{D6F286D2-A7AB-4204-8BEA-C601C033CD34}"/>
    <hyperlink ref="B33" r:id="rId20" xr:uid="{62F8CF0E-2B12-4608-98A5-2990C664D87F}"/>
    <hyperlink ref="B34" r:id="rId21" xr:uid="{4BEBCF05-260F-4A05-87A4-779464314E34}"/>
    <hyperlink ref="B35" r:id="rId22" xr:uid="{E2B830D3-6269-4656-A3F2-E95F9151A7EC}"/>
    <hyperlink ref="B36" r:id="rId23" xr:uid="{7DB121C7-86C3-4384-9D7E-E5A47BDB9DE9}"/>
    <hyperlink ref="B37" r:id="rId24" xr:uid="{BA66810D-4DA1-4394-A9B4-A6E0686B9CB6}"/>
    <hyperlink ref="B38" r:id="rId25" xr:uid="{4625DA2B-A2F6-44C5-B9E5-C99DC27FDB41}"/>
    <hyperlink ref="B39" r:id="rId26" xr:uid="{28106FF9-5316-4B49-AB39-C79DCA09337A}"/>
    <hyperlink ref="B40" r:id="rId27" xr:uid="{D2316A75-E684-4AC6-825E-2322FA371339}"/>
    <hyperlink ref="B41" r:id="rId28" xr:uid="{8D710718-7BB5-4A22-9EF4-93D277D92984}"/>
    <hyperlink ref="B42" r:id="rId29" xr:uid="{5612D1FA-D5A8-4A87-B055-4DDCBEF6544C}"/>
  </hyperlinks>
  <printOptions horizontalCentered="1"/>
  <pageMargins left="0.23622047244094491" right="0.23622047244094491" top="0.35433070866141736" bottom="0.15748031496062992" header="0" footer="0"/>
  <pageSetup scale="63" fitToHeight="0" orientation="portrait" r:id="rId30"/>
  <rowBreaks count="2" manualBreakCount="2">
    <brk id="26" max="10" man="1"/>
    <brk id="42" max="10" man="1"/>
  </rowBreaks>
  <drawing r:id="rId3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AZ134"/>
  <sheetViews>
    <sheetView view="pageBreakPreview" zoomScaleNormal="100" zoomScaleSheetLayoutView="100" workbookViewId="0">
      <selection activeCell="C5" sqref="C5:K5"/>
    </sheetView>
  </sheetViews>
  <sheetFormatPr baseColWidth="10" defaultColWidth="11.42578125" defaultRowHeight="16.5" x14ac:dyDescent="0.3"/>
  <cols>
    <col min="1" max="1" width="6" style="14" customWidth="1"/>
    <col min="2" max="2" width="25.5703125" style="49" customWidth="1"/>
    <col min="3" max="3" width="13.28515625" style="8" customWidth="1"/>
    <col min="4" max="4" width="18.28515625" style="8" customWidth="1"/>
    <col min="5" max="6" width="11.42578125" style="8"/>
    <col min="7" max="7" width="12.5703125" style="8" customWidth="1"/>
    <col min="8" max="9" width="11.42578125" style="8"/>
    <col min="10" max="11" width="17.85546875" style="8" customWidth="1"/>
    <col min="12" max="52" width="11.42578125" style="9"/>
    <col min="53" max="16384" width="11.42578125" style="5"/>
  </cols>
  <sheetData>
    <row r="1" spans="1:52" ht="31.5" customHeight="1" x14ac:dyDescent="0.3">
      <c r="A1" s="299" t="s">
        <v>349</v>
      </c>
      <c r="B1" s="299"/>
      <c r="C1" s="311" t="s">
        <v>1</v>
      </c>
      <c r="D1" s="311"/>
      <c r="E1" s="311"/>
      <c r="F1" s="311"/>
      <c r="G1" s="311"/>
      <c r="H1" s="311"/>
      <c r="I1" s="311"/>
      <c r="J1" s="298"/>
      <c r="K1" s="298"/>
    </row>
    <row r="2" spans="1:52" ht="17.25" customHeight="1" x14ac:dyDescent="0.3">
      <c r="A2" s="299"/>
      <c r="B2" s="299"/>
      <c r="C2" s="318" t="s">
        <v>495</v>
      </c>
      <c r="D2" s="319"/>
      <c r="E2" s="319"/>
      <c r="F2" s="319"/>
      <c r="G2" s="319"/>
      <c r="H2" s="319"/>
      <c r="I2" s="320"/>
      <c r="J2" s="298"/>
      <c r="K2" s="298"/>
    </row>
    <row r="3" spans="1:52" ht="17.25" customHeight="1" x14ac:dyDescent="0.3">
      <c r="A3" s="300" t="s">
        <v>510</v>
      </c>
      <c r="B3" s="300"/>
      <c r="C3" s="295" t="s">
        <v>511</v>
      </c>
      <c r="D3" s="296"/>
      <c r="E3" s="296"/>
      <c r="F3" s="296"/>
      <c r="G3" s="296"/>
      <c r="H3" s="296"/>
      <c r="I3" s="297"/>
      <c r="J3" s="210" t="s">
        <v>3</v>
      </c>
      <c r="K3" s="210"/>
    </row>
    <row r="4" spans="1:52" s="9" customFormat="1" ht="5.0999999999999996" customHeight="1" x14ac:dyDescent="0.3">
      <c r="A4" s="289"/>
      <c r="B4" s="289"/>
      <c r="C4" s="289"/>
      <c r="D4" s="289"/>
      <c r="E4" s="289"/>
      <c r="F4" s="289"/>
      <c r="G4" s="289"/>
      <c r="H4" s="289"/>
      <c r="I4" s="289"/>
      <c r="J4" s="289"/>
      <c r="K4" s="289"/>
    </row>
    <row r="5" spans="1:52" s="9" customFormat="1" ht="21" customHeight="1" x14ac:dyDescent="0.3">
      <c r="A5" s="292" t="s">
        <v>350</v>
      </c>
      <c r="B5" s="292"/>
      <c r="C5" s="365" t="s">
        <v>84</v>
      </c>
      <c r="D5" s="365"/>
      <c r="E5" s="365"/>
      <c r="F5" s="365"/>
      <c r="G5" s="365"/>
      <c r="H5" s="365"/>
      <c r="I5" s="365"/>
      <c r="J5" s="365"/>
      <c r="K5" s="365"/>
    </row>
    <row r="6" spans="1:52" s="9" customFormat="1" ht="22.5" customHeight="1" x14ac:dyDescent="0.3">
      <c r="A6" s="292" t="s">
        <v>351</v>
      </c>
      <c r="B6" s="292"/>
      <c r="C6" s="289" t="s">
        <v>402</v>
      </c>
      <c r="D6" s="289"/>
      <c r="E6" s="289"/>
      <c r="F6" s="289"/>
      <c r="G6" s="289"/>
      <c r="H6" s="289"/>
      <c r="I6" s="289"/>
      <c r="J6" s="289"/>
      <c r="K6" s="289"/>
      <c r="L6" s="9" t="s">
        <v>403</v>
      </c>
    </row>
    <row r="7" spans="1:52" s="9" customFormat="1" ht="6" customHeight="1" x14ac:dyDescent="0.3">
      <c r="A7" s="312"/>
      <c r="B7" s="312"/>
      <c r="C7" s="312"/>
      <c r="D7" s="312"/>
      <c r="E7" s="312"/>
      <c r="F7" s="312"/>
      <c r="G7" s="312"/>
      <c r="H7" s="312"/>
      <c r="I7" s="312"/>
      <c r="J7" s="312"/>
      <c r="K7" s="312"/>
    </row>
    <row r="8" spans="1:52" s="9" customFormat="1" ht="6" customHeight="1" x14ac:dyDescent="0.3">
      <c r="A8" s="312"/>
      <c r="B8" s="312"/>
      <c r="C8" s="312"/>
      <c r="D8" s="312"/>
      <c r="E8" s="312"/>
      <c r="F8" s="312"/>
      <c r="G8" s="312"/>
      <c r="H8" s="312"/>
      <c r="I8" s="312"/>
      <c r="J8" s="312"/>
      <c r="K8" s="312"/>
    </row>
    <row r="9" spans="1:52" ht="20.25" customHeight="1" x14ac:dyDescent="0.3">
      <c r="A9" s="25" t="s">
        <v>38</v>
      </c>
      <c r="B9" s="126" t="s">
        <v>353</v>
      </c>
      <c r="C9" s="311" t="s">
        <v>354</v>
      </c>
      <c r="D9" s="311"/>
      <c r="E9" s="311"/>
      <c r="F9" s="311"/>
      <c r="G9" s="311"/>
      <c r="H9" s="311"/>
      <c r="I9" s="311"/>
      <c r="J9" s="311"/>
      <c r="K9" s="311"/>
    </row>
    <row r="10" spans="1:52" ht="30.75" customHeight="1" x14ac:dyDescent="0.3">
      <c r="A10" s="23" t="s">
        <v>404</v>
      </c>
      <c r="B10" s="127" t="s">
        <v>405</v>
      </c>
      <c r="C10" s="313" t="s">
        <v>406</v>
      </c>
      <c r="D10" s="313"/>
      <c r="E10" s="313"/>
      <c r="F10" s="313"/>
      <c r="G10" s="313"/>
      <c r="H10" s="313"/>
      <c r="I10" s="313"/>
      <c r="J10" s="313"/>
      <c r="K10" s="313"/>
    </row>
    <row r="11" spans="1:52" ht="140.25" customHeight="1" x14ac:dyDescent="0.3">
      <c r="A11" s="6" t="s">
        <v>86</v>
      </c>
      <c r="B11" s="360" t="s">
        <v>87</v>
      </c>
      <c r="C11" s="307" t="s">
        <v>407</v>
      </c>
      <c r="D11" s="307"/>
      <c r="E11" s="307"/>
      <c r="F11" s="307"/>
      <c r="G11" s="307"/>
      <c r="H11" s="307"/>
      <c r="I11" s="307"/>
      <c r="J11" s="307"/>
      <c r="K11" s="307"/>
    </row>
    <row r="12" spans="1:52" ht="141" customHeight="1" x14ac:dyDescent="0.3">
      <c r="A12" s="6" t="s">
        <v>89</v>
      </c>
      <c r="B12" s="360" t="s">
        <v>90</v>
      </c>
      <c r="C12" s="307" t="s">
        <v>408</v>
      </c>
      <c r="D12" s="307"/>
      <c r="E12" s="307"/>
      <c r="F12" s="307"/>
      <c r="G12" s="307"/>
      <c r="H12" s="307"/>
      <c r="I12" s="307"/>
      <c r="J12" s="307"/>
      <c r="K12" s="307"/>
    </row>
    <row r="13" spans="1:52" ht="37.5" customHeight="1" x14ac:dyDescent="0.3">
      <c r="A13" s="6" t="s">
        <v>268</v>
      </c>
      <c r="B13" s="360" t="s">
        <v>409</v>
      </c>
      <c r="C13" s="307" t="s">
        <v>410</v>
      </c>
      <c r="D13" s="307"/>
      <c r="E13" s="307"/>
      <c r="F13" s="307"/>
      <c r="G13" s="307"/>
      <c r="H13" s="307"/>
      <c r="I13" s="307"/>
      <c r="J13" s="307"/>
      <c r="K13" s="307"/>
    </row>
    <row r="14" spans="1:52" ht="93.75" customHeight="1" x14ac:dyDescent="0.3">
      <c r="A14" s="6" t="s">
        <v>92</v>
      </c>
      <c r="B14" s="360" t="s">
        <v>93</v>
      </c>
      <c r="C14" s="307" t="s">
        <v>411</v>
      </c>
      <c r="D14" s="307"/>
      <c r="E14" s="307"/>
      <c r="F14" s="307"/>
      <c r="G14" s="307"/>
      <c r="H14" s="307"/>
      <c r="I14" s="307"/>
      <c r="J14" s="307"/>
      <c r="K14" s="307"/>
    </row>
    <row r="15" spans="1:52" ht="36" customHeight="1" x14ac:dyDescent="0.3">
      <c r="A15" s="23" t="s">
        <v>412</v>
      </c>
      <c r="B15" s="127" t="s">
        <v>413</v>
      </c>
      <c r="C15" s="314" t="s">
        <v>414</v>
      </c>
      <c r="D15" s="314"/>
      <c r="E15" s="314"/>
      <c r="F15" s="314"/>
      <c r="G15" s="314"/>
      <c r="H15" s="314"/>
      <c r="I15" s="314"/>
      <c r="J15" s="314"/>
      <c r="K15" s="314"/>
    </row>
    <row r="16" spans="1:52" s="7" customFormat="1" ht="225.75" customHeight="1" x14ac:dyDescent="0.3">
      <c r="A16" s="6" t="s">
        <v>96</v>
      </c>
      <c r="B16" s="360" t="s">
        <v>97</v>
      </c>
      <c r="C16" s="307" t="s">
        <v>514</v>
      </c>
      <c r="D16" s="307"/>
      <c r="E16" s="307"/>
      <c r="F16" s="307"/>
      <c r="G16" s="307"/>
      <c r="H16" s="307"/>
      <c r="I16" s="307"/>
      <c r="J16" s="307"/>
      <c r="K16" s="307"/>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row>
    <row r="17" spans="1:52" s="7" customFormat="1" ht="300" customHeight="1" x14ac:dyDescent="0.3">
      <c r="A17" s="6" t="s">
        <v>99</v>
      </c>
      <c r="B17" s="360" t="s">
        <v>100</v>
      </c>
      <c r="C17" s="307" t="s">
        <v>415</v>
      </c>
      <c r="D17" s="307"/>
      <c r="E17" s="307"/>
      <c r="F17" s="307"/>
      <c r="G17" s="307"/>
      <c r="H17" s="307"/>
      <c r="I17" s="307"/>
      <c r="J17" s="307"/>
      <c r="K17" s="307"/>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row>
    <row r="18" spans="1:52" s="7" customFormat="1" ht="63.75" customHeight="1" x14ac:dyDescent="0.3">
      <c r="A18" s="6" t="s">
        <v>271</v>
      </c>
      <c r="B18" s="360" t="s">
        <v>272</v>
      </c>
      <c r="C18" s="307" t="s">
        <v>416</v>
      </c>
      <c r="D18" s="307"/>
      <c r="E18" s="307"/>
      <c r="F18" s="307"/>
      <c r="G18" s="307"/>
      <c r="H18" s="307"/>
      <c r="I18" s="307"/>
      <c r="J18" s="307"/>
      <c r="K18" s="307"/>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row>
    <row r="19" spans="1:52" s="7" customFormat="1" ht="27.75" customHeight="1" x14ac:dyDescent="0.3">
      <c r="A19" s="6" t="s">
        <v>274</v>
      </c>
      <c r="B19" s="360" t="s">
        <v>275</v>
      </c>
      <c r="C19" s="307" t="s">
        <v>417</v>
      </c>
      <c r="D19" s="307"/>
      <c r="E19" s="307"/>
      <c r="F19" s="307"/>
      <c r="G19" s="307"/>
      <c r="H19" s="307"/>
      <c r="I19" s="307"/>
      <c r="J19" s="307"/>
      <c r="K19" s="307"/>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row>
    <row r="20" spans="1:52" s="7" customFormat="1" ht="33.75" customHeight="1" x14ac:dyDescent="0.3">
      <c r="A20" s="6" t="s">
        <v>277</v>
      </c>
      <c r="B20" s="360" t="s">
        <v>418</v>
      </c>
      <c r="C20" s="307" t="s">
        <v>419</v>
      </c>
      <c r="D20" s="307"/>
      <c r="E20" s="307"/>
      <c r="F20" s="307"/>
      <c r="G20" s="307"/>
      <c r="H20" s="307"/>
      <c r="I20" s="307"/>
      <c r="J20" s="307"/>
      <c r="K20" s="307"/>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row>
    <row r="21" spans="1:52" s="7" customFormat="1" ht="54.75" customHeight="1" x14ac:dyDescent="0.3">
      <c r="A21" s="6" t="s">
        <v>280</v>
      </c>
      <c r="B21" s="360" t="s">
        <v>420</v>
      </c>
      <c r="C21" s="307" t="s">
        <v>421</v>
      </c>
      <c r="D21" s="307"/>
      <c r="E21" s="307"/>
      <c r="F21" s="307"/>
      <c r="G21" s="307"/>
      <c r="H21" s="307"/>
      <c r="I21" s="307"/>
      <c r="J21" s="307"/>
      <c r="K21" s="307"/>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row>
    <row r="22" spans="1:52" ht="42" customHeight="1" x14ac:dyDescent="0.3">
      <c r="A22" s="23" t="s">
        <v>344</v>
      </c>
      <c r="B22" s="128" t="s">
        <v>515</v>
      </c>
      <c r="C22" s="313" t="s">
        <v>422</v>
      </c>
      <c r="D22" s="313"/>
      <c r="E22" s="313"/>
      <c r="F22" s="313"/>
      <c r="G22" s="313"/>
      <c r="H22" s="313"/>
      <c r="I22" s="313"/>
      <c r="J22" s="313"/>
      <c r="K22" s="313"/>
    </row>
    <row r="23" spans="1:52" ht="93" customHeight="1" x14ac:dyDescent="0.3">
      <c r="A23" s="6" t="s">
        <v>102</v>
      </c>
      <c r="B23" s="360" t="s">
        <v>103</v>
      </c>
      <c r="C23" s="307" t="s">
        <v>423</v>
      </c>
      <c r="D23" s="307"/>
      <c r="E23" s="307"/>
      <c r="F23" s="307"/>
      <c r="G23" s="307"/>
      <c r="H23" s="307"/>
      <c r="I23" s="307"/>
      <c r="J23" s="307"/>
      <c r="K23" s="307"/>
    </row>
    <row r="24" spans="1:52" ht="37.5" customHeight="1" x14ac:dyDescent="0.3">
      <c r="A24" s="6" t="s">
        <v>283</v>
      </c>
      <c r="B24" s="360" t="s">
        <v>284</v>
      </c>
      <c r="C24" s="307" t="s">
        <v>424</v>
      </c>
      <c r="D24" s="307"/>
      <c r="E24" s="307"/>
      <c r="F24" s="307"/>
      <c r="G24" s="307"/>
      <c r="H24" s="307"/>
      <c r="I24" s="307"/>
      <c r="J24" s="307"/>
      <c r="K24" s="307"/>
    </row>
    <row r="25" spans="1:52" ht="45.75" customHeight="1" x14ac:dyDescent="0.3">
      <c r="A25" s="6" t="s">
        <v>285</v>
      </c>
      <c r="B25" s="360" t="s">
        <v>286</v>
      </c>
      <c r="C25" s="307" t="s">
        <v>425</v>
      </c>
      <c r="D25" s="307"/>
      <c r="E25" s="307"/>
      <c r="F25" s="307"/>
      <c r="G25" s="307"/>
      <c r="H25" s="307"/>
      <c r="I25" s="307"/>
      <c r="J25" s="307"/>
      <c r="K25" s="307"/>
    </row>
    <row r="26" spans="1:52" ht="33" customHeight="1" x14ac:dyDescent="0.3">
      <c r="A26" s="23" t="s">
        <v>426</v>
      </c>
      <c r="B26" s="127" t="s">
        <v>427</v>
      </c>
      <c r="C26" s="313" t="s">
        <v>428</v>
      </c>
      <c r="D26" s="313"/>
      <c r="E26" s="313"/>
      <c r="F26" s="313"/>
      <c r="G26" s="313"/>
      <c r="H26" s="313"/>
      <c r="I26" s="313"/>
      <c r="J26" s="313"/>
      <c r="K26" s="313"/>
    </row>
    <row r="27" spans="1:52" ht="48.75" customHeight="1" x14ac:dyDescent="0.3">
      <c r="A27" s="6" t="s">
        <v>106</v>
      </c>
      <c r="B27" s="360" t="s">
        <v>107</v>
      </c>
      <c r="C27" s="307" t="s">
        <v>429</v>
      </c>
      <c r="D27" s="307"/>
      <c r="E27" s="307"/>
      <c r="F27" s="307"/>
      <c r="G27" s="307"/>
      <c r="H27" s="307"/>
      <c r="I27" s="307"/>
      <c r="J27" s="307"/>
      <c r="K27" s="307"/>
    </row>
    <row r="28" spans="1:52" ht="46.5" customHeight="1" x14ac:dyDescent="0.3">
      <c r="A28" s="6" t="s">
        <v>109</v>
      </c>
      <c r="B28" s="360" t="s">
        <v>110</v>
      </c>
      <c r="C28" s="307" t="s">
        <v>430</v>
      </c>
      <c r="D28" s="307"/>
      <c r="E28" s="307"/>
      <c r="F28" s="307"/>
      <c r="G28" s="307"/>
      <c r="H28" s="307"/>
      <c r="I28" s="307"/>
      <c r="J28" s="307"/>
      <c r="K28" s="307"/>
    </row>
    <row r="29" spans="1:52" ht="41.25" customHeight="1" x14ac:dyDescent="0.3">
      <c r="A29" s="6" t="s">
        <v>112</v>
      </c>
      <c r="B29" s="360" t="s">
        <v>113</v>
      </c>
      <c r="C29" s="307" t="s">
        <v>431</v>
      </c>
      <c r="D29" s="307"/>
      <c r="E29" s="307"/>
      <c r="F29" s="307"/>
      <c r="G29" s="307"/>
      <c r="H29" s="307"/>
      <c r="I29" s="307"/>
      <c r="J29" s="307"/>
      <c r="K29" s="307"/>
    </row>
    <row r="30" spans="1:52" ht="57" customHeight="1" x14ac:dyDescent="0.3">
      <c r="A30" s="6" t="s">
        <v>115</v>
      </c>
      <c r="B30" s="361" t="s">
        <v>116</v>
      </c>
      <c r="C30" s="307" t="s">
        <v>432</v>
      </c>
      <c r="D30" s="307"/>
      <c r="E30" s="307"/>
      <c r="F30" s="307"/>
      <c r="G30" s="307"/>
      <c r="H30" s="307"/>
      <c r="I30" s="307"/>
      <c r="J30" s="307"/>
      <c r="K30" s="307"/>
    </row>
    <row r="31" spans="1:52" ht="54" customHeight="1" x14ac:dyDescent="0.3">
      <c r="A31" s="6" t="s">
        <v>202</v>
      </c>
      <c r="B31" s="360" t="s">
        <v>433</v>
      </c>
      <c r="C31" s="307" t="s">
        <v>434</v>
      </c>
      <c r="D31" s="307"/>
      <c r="E31" s="307"/>
      <c r="F31" s="307"/>
      <c r="G31" s="307"/>
      <c r="H31" s="307"/>
      <c r="I31" s="307"/>
      <c r="J31" s="307"/>
      <c r="K31" s="307"/>
    </row>
    <row r="32" spans="1:52" ht="26.25" customHeight="1" x14ac:dyDescent="0.3">
      <c r="A32" s="6" t="s">
        <v>205</v>
      </c>
      <c r="B32" s="360" t="s">
        <v>206</v>
      </c>
      <c r="C32" s="307" t="s">
        <v>435</v>
      </c>
      <c r="D32" s="307"/>
      <c r="E32" s="307"/>
      <c r="F32" s="307"/>
      <c r="G32" s="307"/>
      <c r="H32" s="307"/>
      <c r="I32" s="307"/>
      <c r="J32" s="307"/>
      <c r="K32" s="307"/>
    </row>
    <row r="33" spans="1:11" ht="32.25" customHeight="1" x14ac:dyDescent="0.3">
      <c r="A33" s="6" t="s">
        <v>208</v>
      </c>
      <c r="B33" s="360" t="s">
        <v>209</v>
      </c>
      <c r="C33" s="307" t="s">
        <v>436</v>
      </c>
      <c r="D33" s="307"/>
      <c r="E33" s="307"/>
      <c r="F33" s="307"/>
      <c r="G33" s="307"/>
      <c r="H33" s="307"/>
      <c r="I33" s="307"/>
      <c r="J33" s="307"/>
      <c r="K33" s="307"/>
    </row>
    <row r="34" spans="1:11" ht="44.25" customHeight="1" x14ac:dyDescent="0.3">
      <c r="A34" s="6" t="s">
        <v>288</v>
      </c>
      <c r="B34" s="360" t="s">
        <v>289</v>
      </c>
      <c r="C34" s="307" t="s">
        <v>437</v>
      </c>
      <c r="D34" s="307"/>
      <c r="E34" s="307"/>
      <c r="F34" s="307"/>
      <c r="G34" s="307"/>
      <c r="H34" s="307"/>
      <c r="I34" s="307"/>
      <c r="J34" s="307"/>
      <c r="K34" s="307"/>
    </row>
    <row r="35" spans="1:11" ht="63.75" customHeight="1" x14ac:dyDescent="0.3">
      <c r="A35" s="6" t="s">
        <v>291</v>
      </c>
      <c r="B35" s="360" t="s">
        <v>438</v>
      </c>
      <c r="C35" s="307" t="s">
        <v>439</v>
      </c>
      <c r="D35" s="307"/>
      <c r="E35" s="307"/>
      <c r="F35" s="307"/>
      <c r="G35" s="307"/>
      <c r="H35" s="307"/>
      <c r="I35" s="307"/>
      <c r="J35" s="307"/>
      <c r="K35" s="307"/>
    </row>
    <row r="36" spans="1:11" ht="88.5" customHeight="1" x14ac:dyDescent="0.3">
      <c r="A36" s="6" t="s">
        <v>294</v>
      </c>
      <c r="B36" s="360" t="s">
        <v>295</v>
      </c>
      <c r="C36" s="307" t="s">
        <v>440</v>
      </c>
      <c r="D36" s="307"/>
      <c r="E36" s="307"/>
      <c r="F36" s="307"/>
      <c r="G36" s="307"/>
      <c r="H36" s="307"/>
      <c r="I36" s="307"/>
      <c r="J36" s="307"/>
      <c r="K36" s="307"/>
    </row>
    <row r="37" spans="1:11" ht="114.75" customHeight="1" x14ac:dyDescent="0.3">
      <c r="A37" s="6" t="s">
        <v>211</v>
      </c>
      <c r="B37" s="357" t="s">
        <v>212</v>
      </c>
      <c r="C37" s="307" t="s">
        <v>441</v>
      </c>
      <c r="D37" s="307"/>
      <c r="E37" s="307"/>
      <c r="F37" s="307"/>
      <c r="G37" s="307"/>
      <c r="H37" s="307"/>
      <c r="I37" s="307"/>
      <c r="J37" s="307"/>
      <c r="K37" s="307"/>
    </row>
    <row r="38" spans="1:11" ht="55.5" customHeight="1" x14ac:dyDescent="0.3">
      <c r="A38" s="6" t="s">
        <v>297</v>
      </c>
      <c r="B38" s="357" t="s">
        <v>298</v>
      </c>
      <c r="C38" s="307" t="s">
        <v>442</v>
      </c>
      <c r="D38" s="307"/>
      <c r="E38" s="307"/>
      <c r="F38" s="307"/>
      <c r="G38" s="307"/>
      <c r="H38" s="307"/>
      <c r="I38" s="307"/>
      <c r="J38" s="307"/>
      <c r="K38" s="307"/>
    </row>
    <row r="39" spans="1:11" ht="147" customHeight="1" x14ac:dyDescent="0.3">
      <c r="A39" s="6" t="s">
        <v>300</v>
      </c>
      <c r="B39" s="357" t="s">
        <v>301</v>
      </c>
      <c r="C39" s="307" t="s">
        <v>443</v>
      </c>
      <c r="D39" s="307"/>
      <c r="E39" s="307"/>
      <c r="F39" s="307"/>
      <c r="G39" s="307"/>
      <c r="H39" s="307"/>
      <c r="I39" s="307"/>
      <c r="J39" s="307"/>
      <c r="K39" s="307"/>
    </row>
    <row r="40" spans="1:11" ht="23.25" customHeight="1" x14ac:dyDescent="0.3">
      <c r="A40" s="23" t="s">
        <v>345</v>
      </c>
      <c r="B40" s="127" t="s">
        <v>444</v>
      </c>
      <c r="C40" s="313" t="s">
        <v>445</v>
      </c>
      <c r="D40" s="313"/>
      <c r="E40" s="313"/>
      <c r="F40" s="313"/>
      <c r="G40" s="313"/>
      <c r="H40" s="313"/>
      <c r="I40" s="313"/>
      <c r="J40" s="313"/>
      <c r="K40" s="313"/>
    </row>
    <row r="41" spans="1:11" ht="79.5" customHeight="1" x14ac:dyDescent="0.3">
      <c r="A41" s="21" t="s">
        <v>119</v>
      </c>
      <c r="B41" s="362" t="s">
        <v>120</v>
      </c>
      <c r="C41" s="251" t="s">
        <v>446</v>
      </c>
      <c r="D41" s="251"/>
      <c r="E41" s="251"/>
      <c r="F41" s="251"/>
      <c r="G41" s="251"/>
      <c r="H41" s="251"/>
      <c r="I41" s="251"/>
      <c r="J41" s="251"/>
      <c r="K41" s="251"/>
    </row>
    <row r="42" spans="1:11" s="9" customFormat="1" ht="113.25" customHeight="1" x14ac:dyDescent="0.3">
      <c r="A42" s="21" t="s">
        <v>122</v>
      </c>
      <c r="B42" s="363" t="s">
        <v>123</v>
      </c>
      <c r="C42" s="251" t="s">
        <v>447</v>
      </c>
      <c r="D42" s="251"/>
      <c r="E42" s="251"/>
      <c r="F42" s="251"/>
      <c r="G42" s="251"/>
      <c r="H42" s="251"/>
      <c r="I42" s="251"/>
      <c r="J42" s="251"/>
      <c r="K42" s="251"/>
    </row>
    <row r="43" spans="1:11" s="9" customFormat="1" ht="77.25" customHeight="1" x14ac:dyDescent="0.3">
      <c r="A43" s="21" t="s">
        <v>125</v>
      </c>
      <c r="B43" s="363" t="s">
        <v>448</v>
      </c>
      <c r="C43" s="251" t="s">
        <v>449</v>
      </c>
      <c r="D43" s="251"/>
      <c r="E43" s="251"/>
      <c r="F43" s="251"/>
      <c r="G43" s="251"/>
      <c r="H43" s="251"/>
      <c r="I43" s="251"/>
      <c r="J43" s="251"/>
      <c r="K43" s="251"/>
    </row>
    <row r="44" spans="1:11" s="9" customFormat="1" ht="85.5" customHeight="1" x14ac:dyDescent="0.3">
      <c r="A44" s="21" t="s">
        <v>128</v>
      </c>
      <c r="B44" s="362" t="s">
        <v>129</v>
      </c>
      <c r="C44" s="251" t="s">
        <v>450</v>
      </c>
      <c r="D44" s="251"/>
      <c r="E44" s="251"/>
      <c r="F44" s="251"/>
      <c r="G44" s="251"/>
      <c r="H44" s="251"/>
      <c r="I44" s="251"/>
      <c r="J44" s="251"/>
      <c r="K44" s="251"/>
    </row>
    <row r="45" spans="1:11" s="9" customFormat="1" ht="102" customHeight="1" x14ac:dyDescent="0.3">
      <c r="A45" s="21" t="s">
        <v>303</v>
      </c>
      <c r="B45" s="363" t="s">
        <v>451</v>
      </c>
      <c r="C45" s="251" t="s">
        <v>452</v>
      </c>
      <c r="D45" s="251"/>
      <c r="E45" s="251"/>
      <c r="F45" s="251"/>
      <c r="G45" s="251"/>
      <c r="H45" s="251"/>
      <c r="I45" s="251"/>
      <c r="J45" s="251"/>
      <c r="K45" s="251"/>
    </row>
    <row r="46" spans="1:11" s="9" customFormat="1" ht="72" customHeight="1" x14ac:dyDescent="0.3">
      <c r="A46" s="3" t="s">
        <v>306</v>
      </c>
      <c r="B46" s="363" t="s">
        <v>307</v>
      </c>
      <c r="C46" s="251" t="s">
        <v>453</v>
      </c>
      <c r="D46" s="251"/>
      <c r="E46" s="251"/>
      <c r="F46" s="251"/>
      <c r="G46" s="251"/>
      <c r="H46" s="251"/>
      <c r="I46" s="251"/>
      <c r="J46" s="251"/>
      <c r="K46" s="251"/>
    </row>
    <row r="47" spans="1:11" s="9" customFormat="1" ht="81" customHeight="1" x14ac:dyDescent="0.3">
      <c r="A47" s="3" t="s">
        <v>214</v>
      </c>
      <c r="B47" s="362" t="s">
        <v>215</v>
      </c>
      <c r="C47" s="251" t="s">
        <v>454</v>
      </c>
      <c r="D47" s="251"/>
      <c r="E47" s="251"/>
      <c r="F47" s="251"/>
      <c r="G47" s="251"/>
      <c r="H47" s="251"/>
      <c r="I47" s="251"/>
      <c r="J47" s="251"/>
      <c r="K47" s="251"/>
    </row>
    <row r="48" spans="1:11" s="9" customFormat="1" ht="119.25" customHeight="1" x14ac:dyDescent="0.3">
      <c r="A48" s="3" t="s">
        <v>217</v>
      </c>
      <c r="B48" s="362" t="s">
        <v>455</v>
      </c>
      <c r="C48" s="251" t="s">
        <v>456</v>
      </c>
      <c r="D48" s="251"/>
      <c r="E48" s="251"/>
      <c r="F48" s="251"/>
      <c r="G48" s="251"/>
      <c r="H48" s="251"/>
      <c r="I48" s="251"/>
      <c r="J48" s="251"/>
      <c r="K48" s="251"/>
    </row>
    <row r="49" spans="1:11" s="9" customFormat="1" ht="16.5" customHeight="1" x14ac:dyDescent="0.3">
      <c r="A49" s="13"/>
      <c r="B49" s="115"/>
      <c r="C49" s="11"/>
      <c r="D49" s="11"/>
      <c r="E49" s="11"/>
      <c r="F49" s="11"/>
      <c r="G49" s="11"/>
      <c r="H49" s="11"/>
      <c r="I49" s="11"/>
      <c r="J49" s="11"/>
      <c r="K49" s="11"/>
    </row>
    <row r="50" spans="1:11" s="9" customFormat="1" x14ac:dyDescent="0.3">
      <c r="A50" s="13"/>
      <c r="B50" s="115"/>
      <c r="C50" s="11"/>
      <c r="D50" s="11"/>
      <c r="E50" s="11"/>
      <c r="F50" s="11"/>
      <c r="G50" s="11"/>
      <c r="H50" s="11"/>
      <c r="I50" s="11"/>
      <c r="J50" s="11"/>
      <c r="K50" s="11"/>
    </row>
    <row r="51" spans="1:11" s="9" customFormat="1" x14ac:dyDescent="0.3">
      <c r="A51" s="13"/>
      <c r="B51" s="115"/>
      <c r="C51" s="11"/>
      <c r="D51" s="11"/>
      <c r="E51" s="11"/>
      <c r="F51" s="11"/>
      <c r="G51" s="11"/>
      <c r="H51" s="11"/>
      <c r="I51" s="11"/>
      <c r="J51" s="11"/>
      <c r="K51" s="11"/>
    </row>
    <row r="52" spans="1:11" s="9" customFormat="1" x14ac:dyDescent="0.3">
      <c r="A52" s="13"/>
      <c r="B52" s="115"/>
      <c r="C52" s="11"/>
      <c r="D52" s="11"/>
      <c r="E52" s="11"/>
      <c r="F52" s="11"/>
      <c r="G52" s="11"/>
      <c r="H52" s="11"/>
      <c r="I52" s="11"/>
      <c r="J52" s="11"/>
      <c r="K52" s="11"/>
    </row>
    <row r="53" spans="1:11" s="9" customFormat="1" x14ac:dyDescent="0.3">
      <c r="A53" s="13"/>
      <c r="B53" s="115"/>
      <c r="C53" s="11"/>
      <c r="D53" s="11"/>
      <c r="E53" s="11"/>
      <c r="F53" s="11"/>
      <c r="G53" s="11"/>
      <c r="H53" s="11"/>
      <c r="I53" s="11"/>
      <c r="J53" s="11"/>
      <c r="K53" s="11"/>
    </row>
    <row r="54" spans="1:11" s="9" customFormat="1" x14ac:dyDescent="0.3">
      <c r="A54" s="13"/>
      <c r="B54" s="115"/>
      <c r="C54" s="11"/>
      <c r="D54" s="11"/>
      <c r="E54" s="11"/>
      <c r="F54" s="11"/>
      <c r="G54" s="11"/>
      <c r="H54" s="11"/>
      <c r="I54" s="11"/>
      <c r="J54" s="11"/>
      <c r="K54" s="11"/>
    </row>
    <row r="55" spans="1:11" s="9" customFormat="1" x14ac:dyDescent="0.3">
      <c r="A55" s="13"/>
      <c r="B55" s="115"/>
      <c r="C55" s="11"/>
      <c r="D55" s="11"/>
      <c r="E55" s="11"/>
      <c r="F55" s="11"/>
      <c r="G55" s="11"/>
      <c r="H55" s="11"/>
      <c r="I55" s="11"/>
      <c r="J55" s="11"/>
      <c r="K55" s="11"/>
    </row>
    <row r="56" spans="1:11" s="9" customFormat="1" x14ac:dyDescent="0.3">
      <c r="A56" s="13"/>
      <c r="B56" s="115"/>
      <c r="C56" s="11"/>
      <c r="D56" s="11"/>
      <c r="E56" s="11"/>
      <c r="F56" s="11"/>
      <c r="G56" s="11"/>
      <c r="H56" s="11"/>
      <c r="I56" s="11"/>
      <c r="J56" s="11"/>
      <c r="K56" s="11"/>
    </row>
    <row r="57" spans="1:11" s="9" customFormat="1" x14ac:dyDescent="0.3">
      <c r="A57" s="13"/>
      <c r="B57" s="115"/>
      <c r="C57" s="11"/>
      <c r="D57" s="11"/>
      <c r="E57" s="11"/>
      <c r="F57" s="11"/>
      <c r="G57" s="11"/>
      <c r="H57" s="11"/>
      <c r="I57" s="11"/>
      <c r="J57" s="11"/>
      <c r="K57" s="11"/>
    </row>
    <row r="58" spans="1:11" s="9" customFormat="1" x14ac:dyDescent="0.3">
      <c r="A58" s="13"/>
      <c r="B58" s="115"/>
      <c r="C58" s="11"/>
      <c r="D58" s="11"/>
      <c r="E58" s="11"/>
      <c r="F58" s="11"/>
      <c r="G58" s="11"/>
      <c r="H58" s="11"/>
      <c r="I58" s="11"/>
      <c r="J58" s="11"/>
      <c r="K58" s="11"/>
    </row>
    <row r="59" spans="1:11" s="9" customFormat="1" x14ac:dyDescent="0.3">
      <c r="A59" s="13"/>
      <c r="B59" s="115"/>
      <c r="C59" s="11"/>
      <c r="D59" s="11"/>
      <c r="E59" s="11"/>
      <c r="F59" s="11"/>
      <c r="G59" s="11"/>
      <c r="H59" s="11"/>
      <c r="I59" s="11"/>
      <c r="J59" s="11"/>
      <c r="K59" s="11"/>
    </row>
    <row r="60" spans="1:11" s="9" customFormat="1" x14ac:dyDescent="0.3">
      <c r="A60" s="13"/>
      <c r="B60" s="115"/>
      <c r="C60" s="11"/>
      <c r="D60" s="11"/>
      <c r="E60" s="11"/>
      <c r="F60" s="11"/>
      <c r="G60" s="11"/>
      <c r="H60" s="11"/>
      <c r="I60" s="11"/>
      <c r="J60" s="11"/>
      <c r="K60" s="11"/>
    </row>
    <row r="61" spans="1:11" s="9" customFormat="1" x14ac:dyDescent="0.3">
      <c r="A61" s="13"/>
      <c r="B61" s="115"/>
      <c r="C61" s="11"/>
      <c r="D61" s="11"/>
      <c r="E61" s="11"/>
      <c r="F61" s="11"/>
      <c r="G61" s="11"/>
      <c r="H61" s="11"/>
      <c r="I61" s="11"/>
      <c r="J61" s="11"/>
      <c r="K61" s="11"/>
    </row>
    <row r="62" spans="1:11" s="9" customFormat="1" x14ac:dyDescent="0.3">
      <c r="A62" s="13"/>
      <c r="B62" s="115"/>
      <c r="C62" s="11"/>
      <c r="D62" s="11"/>
      <c r="E62" s="11"/>
      <c r="F62" s="11"/>
      <c r="G62" s="11"/>
      <c r="H62" s="11"/>
      <c r="I62" s="11"/>
      <c r="J62" s="11"/>
      <c r="K62" s="11"/>
    </row>
    <row r="63" spans="1:11" s="9" customFormat="1" x14ac:dyDescent="0.3">
      <c r="A63" s="13"/>
      <c r="B63" s="115"/>
      <c r="C63" s="11"/>
      <c r="D63" s="11"/>
      <c r="E63" s="11"/>
      <c r="F63" s="11"/>
      <c r="G63" s="11"/>
      <c r="H63" s="11"/>
      <c r="I63" s="11"/>
      <c r="J63" s="11"/>
      <c r="K63" s="11"/>
    </row>
    <row r="64" spans="1:11" s="9" customFormat="1" x14ac:dyDescent="0.3">
      <c r="A64" s="13"/>
      <c r="B64" s="115"/>
      <c r="C64" s="11"/>
      <c r="D64" s="11"/>
      <c r="E64" s="11"/>
      <c r="F64" s="11"/>
      <c r="G64" s="11"/>
      <c r="H64" s="11"/>
      <c r="I64" s="11"/>
      <c r="J64" s="11"/>
      <c r="K64" s="11"/>
    </row>
    <row r="65" spans="1:11" s="9" customFormat="1" x14ac:dyDescent="0.3">
      <c r="A65" s="13"/>
      <c r="B65" s="115"/>
      <c r="C65" s="11"/>
      <c r="D65" s="11"/>
      <c r="E65" s="11"/>
      <c r="F65" s="11"/>
      <c r="G65" s="11"/>
      <c r="H65" s="11"/>
      <c r="I65" s="11"/>
      <c r="J65" s="11"/>
      <c r="K65" s="11"/>
    </row>
    <row r="66" spans="1:11" s="9" customFormat="1" x14ac:dyDescent="0.3">
      <c r="A66" s="13"/>
      <c r="B66" s="115"/>
      <c r="C66" s="11"/>
      <c r="D66" s="11"/>
      <c r="E66" s="11"/>
      <c r="F66" s="11"/>
      <c r="G66" s="11"/>
      <c r="H66" s="11"/>
      <c r="I66" s="11"/>
      <c r="J66" s="11"/>
      <c r="K66" s="11"/>
    </row>
    <row r="67" spans="1:11" s="9" customFormat="1" x14ac:dyDescent="0.3">
      <c r="A67" s="13"/>
      <c r="B67" s="115"/>
      <c r="C67" s="11"/>
      <c r="D67" s="11"/>
      <c r="E67" s="11"/>
      <c r="F67" s="11"/>
      <c r="G67" s="11"/>
      <c r="H67" s="11"/>
      <c r="I67" s="11"/>
      <c r="J67" s="11"/>
      <c r="K67" s="11"/>
    </row>
    <row r="68" spans="1:11" s="9" customFormat="1" x14ac:dyDescent="0.3">
      <c r="A68" s="13"/>
      <c r="B68" s="115"/>
      <c r="C68" s="11"/>
      <c r="D68" s="11"/>
      <c r="E68" s="11"/>
      <c r="F68" s="11"/>
      <c r="G68" s="11"/>
      <c r="H68" s="11"/>
      <c r="I68" s="11"/>
      <c r="J68" s="11"/>
      <c r="K68" s="11"/>
    </row>
    <row r="69" spans="1:11" s="9" customFormat="1" x14ac:dyDescent="0.3">
      <c r="A69" s="13"/>
      <c r="B69" s="115"/>
      <c r="C69" s="11"/>
      <c r="D69" s="11"/>
      <c r="E69" s="11"/>
      <c r="F69" s="11"/>
      <c r="G69" s="11"/>
      <c r="H69" s="11"/>
      <c r="I69" s="11"/>
      <c r="J69" s="11"/>
      <c r="K69" s="11"/>
    </row>
    <row r="70" spans="1:11" s="9" customFormat="1" x14ac:dyDescent="0.3">
      <c r="A70" s="13"/>
      <c r="B70" s="115"/>
      <c r="C70" s="11"/>
      <c r="D70" s="11"/>
      <c r="E70" s="11"/>
      <c r="F70" s="11"/>
      <c r="G70" s="11"/>
      <c r="H70" s="11"/>
      <c r="I70" s="11"/>
      <c r="J70" s="11"/>
      <c r="K70" s="11"/>
    </row>
    <row r="71" spans="1:11" s="9" customFormat="1" x14ac:dyDescent="0.3">
      <c r="A71" s="13"/>
      <c r="B71" s="115"/>
      <c r="C71" s="11"/>
      <c r="D71" s="11"/>
      <c r="E71" s="11"/>
      <c r="F71" s="11"/>
      <c r="G71" s="11"/>
      <c r="H71" s="11"/>
      <c r="I71" s="11"/>
      <c r="J71" s="11"/>
      <c r="K71" s="11"/>
    </row>
    <row r="72" spans="1:11" s="9" customFormat="1" x14ac:dyDescent="0.3">
      <c r="A72" s="13"/>
      <c r="B72" s="115"/>
      <c r="C72" s="11"/>
      <c r="D72" s="11"/>
      <c r="E72" s="11"/>
      <c r="F72" s="11"/>
      <c r="G72" s="11"/>
      <c r="H72" s="11"/>
      <c r="I72" s="11"/>
      <c r="J72" s="11"/>
      <c r="K72" s="11"/>
    </row>
    <row r="73" spans="1:11" s="9" customFormat="1" x14ac:dyDescent="0.3">
      <c r="A73" s="13"/>
      <c r="B73" s="115"/>
      <c r="C73" s="11"/>
      <c r="D73" s="11"/>
      <c r="E73" s="11"/>
      <c r="F73" s="11"/>
      <c r="G73" s="11"/>
      <c r="H73" s="11"/>
      <c r="I73" s="11"/>
      <c r="J73" s="11"/>
      <c r="K73" s="11"/>
    </row>
    <row r="74" spans="1:11" s="9" customFormat="1" x14ac:dyDescent="0.3">
      <c r="A74" s="13"/>
      <c r="B74" s="115"/>
      <c r="C74" s="11"/>
      <c r="D74" s="11"/>
      <c r="E74" s="11"/>
      <c r="F74" s="11"/>
      <c r="G74" s="11"/>
      <c r="H74" s="11"/>
      <c r="I74" s="11"/>
      <c r="J74" s="11"/>
      <c r="K74" s="11"/>
    </row>
    <row r="75" spans="1:11" s="9" customFormat="1" x14ac:dyDescent="0.3">
      <c r="A75" s="13"/>
      <c r="B75" s="115"/>
      <c r="C75" s="11"/>
      <c r="D75" s="11"/>
      <c r="E75" s="11"/>
      <c r="F75" s="11"/>
      <c r="G75" s="11"/>
      <c r="H75" s="11"/>
      <c r="I75" s="11"/>
      <c r="J75" s="11"/>
      <c r="K75" s="11"/>
    </row>
    <row r="76" spans="1:11" s="9" customFormat="1" x14ac:dyDescent="0.3">
      <c r="A76" s="13"/>
      <c r="B76" s="115"/>
      <c r="C76" s="11"/>
      <c r="D76" s="11"/>
      <c r="E76" s="11"/>
      <c r="F76" s="11"/>
      <c r="G76" s="11"/>
      <c r="H76" s="11"/>
      <c r="I76" s="11"/>
      <c r="J76" s="11"/>
      <c r="K76" s="11"/>
    </row>
    <row r="77" spans="1:11" s="9" customFormat="1" x14ac:dyDescent="0.3">
      <c r="A77" s="13"/>
      <c r="B77" s="115"/>
      <c r="C77" s="11"/>
      <c r="D77" s="11"/>
      <c r="E77" s="11"/>
      <c r="F77" s="11"/>
      <c r="G77" s="11"/>
      <c r="H77" s="11"/>
      <c r="I77" s="11"/>
      <c r="J77" s="11"/>
      <c r="K77" s="11"/>
    </row>
    <row r="78" spans="1:11" s="9" customFormat="1" x14ac:dyDescent="0.3">
      <c r="A78" s="13"/>
      <c r="B78" s="115"/>
      <c r="C78" s="11"/>
      <c r="D78" s="11"/>
      <c r="E78" s="11"/>
      <c r="F78" s="11"/>
      <c r="G78" s="11"/>
      <c r="H78" s="11"/>
      <c r="I78" s="11"/>
      <c r="J78" s="11"/>
      <c r="K78" s="11"/>
    </row>
    <row r="79" spans="1:11" s="9" customFormat="1" x14ac:dyDescent="0.3">
      <c r="A79" s="13"/>
      <c r="B79" s="115"/>
      <c r="C79" s="11"/>
      <c r="D79" s="11"/>
      <c r="E79" s="11"/>
      <c r="F79" s="11"/>
      <c r="G79" s="11"/>
      <c r="H79" s="11"/>
      <c r="I79" s="11"/>
      <c r="J79" s="11"/>
      <c r="K79" s="11"/>
    </row>
    <row r="80" spans="1:11" s="9" customFormat="1" x14ac:dyDescent="0.3">
      <c r="A80" s="13"/>
      <c r="B80" s="115"/>
      <c r="C80" s="11"/>
      <c r="D80" s="11"/>
      <c r="E80" s="11"/>
      <c r="F80" s="11"/>
      <c r="G80" s="11"/>
      <c r="H80" s="11"/>
      <c r="I80" s="11"/>
      <c r="J80" s="11"/>
      <c r="K80" s="11"/>
    </row>
    <row r="81" spans="1:11" s="9" customFormat="1" x14ac:dyDescent="0.3">
      <c r="A81" s="13"/>
      <c r="B81" s="115"/>
      <c r="C81" s="11"/>
      <c r="D81" s="11"/>
      <c r="E81" s="11"/>
      <c r="F81" s="11"/>
      <c r="G81" s="11"/>
      <c r="H81" s="11"/>
      <c r="I81" s="11"/>
      <c r="J81" s="11"/>
      <c r="K81" s="11"/>
    </row>
    <row r="82" spans="1:11" s="9" customFormat="1" x14ac:dyDescent="0.3">
      <c r="A82" s="13"/>
      <c r="B82" s="115"/>
      <c r="C82" s="11"/>
      <c r="D82" s="11"/>
      <c r="E82" s="11"/>
      <c r="F82" s="11"/>
      <c r="G82" s="11"/>
      <c r="H82" s="11"/>
      <c r="I82" s="11"/>
      <c r="J82" s="11"/>
      <c r="K82" s="11"/>
    </row>
    <row r="83" spans="1:11" s="9" customFormat="1" x14ac:dyDescent="0.3">
      <c r="A83" s="13"/>
      <c r="B83" s="115"/>
      <c r="C83" s="11"/>
      <c r="D83" s="11"/>
      <c r="E83" s="11"/>
      <c r="F83" s="11"/>
      <c r="G83" s="11"/>
      <c r="H83" s="11"/>
      <c r="I83" s="11"/>
      <c r="J83" s="11"/>
      <c r="K83" s="11"/>
    </row>
    <row r="84" spans="1:11" s="9" customFormat="1" x14ac:dyDescent="0.3">
      <c r="A84" s="13"/>
      <c r="B84" s="115"/>
      <c r="C84" s="11"/>
      <c r="D84" s="11"/>
      <c r="E84" s="11"/>
      <c r="F84" s="11"/>
      <c r="G84" s="11"/>
      <c r="H84" s="11"/>
      <c r="I84" s="11"/>
      <c r="J84" s="11"/>
      <c r="K84" s="11"/>
    </row>
    <row r="85" spans="1:11" s="9" customFormat="1" x14ac:dyDescent="0.3">
      <c r="A85" s="13"/>
      <c r="B85" s="115"/>
      <c r="C85" s="11"/>
      <c r="D85" s="11"/>
      <c r="E85" s="11"/>
      <c r="F85" s="11"/>
      <c r="G85" s="11"/>
      <c r="H85" s="11"/>
      <c r="I85" s="11"/>
      <c r="J85" s="11"/>
      <c r="K85" s="11"/>
    </row>
    <row r="86" spans="1:11" s="9" customFormat="1" x14ac:dyDescent="0.3">
      <c r="A86" s="13"/>
      <c r="B86" s="115"/>
      <c r="C86" s="11"/>
      <c r="D86" s="11"/>
      <c r="E86" s="11"/>
      <c r="F86" s="11"/>
      <c r="G86" s="11"/>
      <c r="H86" s="11"/>
      <c r="I86" s="11"/>
      <c r="J86" s="11"/>
      <c r="K86" s="11"/>
    </row>
    <row r="87" spans="1:11" s="9" customFormat="1" x14ac:dyDescent="0.3">
      <c r="A87" s="13"/>
      <c r="B87" s="115"/>
      <c r="C87" s="11"/>
      <c r="D87" s="11"/>
      <c r="E87" s="11"/>
      <c r="F87" s="11"/>
      <c r="G87" s="11"/>
      <c r="H87" s="11"/>
      <c r="I87" s="11"/>
      <c r="J87" s="11"/>
      <c r="K87" s="11"/>
    </row>
    <row r="88" spans="1:11" s="9" customFormat="1" x14ac:dyDescent="0.3">
      <c r="A88" s="13"/>
      <c r="B88" s="115"/>
      <c r="C88" s="11"/>
      <c r="D88" s="11"/>
      <c r="E88" s="11"/>
      <c r="F88" s="11"/>
      <c r="G88" s="11"/>
      <c r="H88" s="11"/>
      <c r="I88" s="11"/>
      <c r="J88" s="11"/>
      <c r="K88" s="11"/>
    </row>
    <row r="89" spans="1:11" s="9" customFormat="1" x14ac:dyDescent="0.3">
      <c r="A89" s="13"/>
      <c r="B89" s="115"/>
      <c r="C89" s="11"/>
      <c r="D89" s="11"/>
      <c r="E89" s="11"/>
      <c r="F89" s="11"/>
      <c r="G89" s="11"/>
      <c r="H89" s="11"/>
      <c r="I89" s="11"/>
      <c r="J89" s="11"/>
      <c r="K89" s="11"/>
    </row>
    <row r="90" spans="1:11" s="9" customFormat="1" x14ac:dyDescent="0.3">
      <c r="A90" s="13"/>
      <c r="B90" s="115"/>
      <c r="C90" s="11"/>
      <c r="D90" s="11"/>
      <c r="E90" s="11"/>
      <c r="F90" s="11"/>
      <c r="G90" s="11"/>
      <c r="H90" s="11"/>
      <c r="I90" s="11"/>
      <c r="J90" s="11"/>
      <c r="K90" s="11"/>
    </row>
    <row r="91" spans="1:11" s="9" customFormat="1" x14ac:dyDescent="0.3">
      <c r="A91" s="13"/>
      <c r="B91" s="115"/>
      <c r="C91" s="11"/>
      <c r="D91" s="11"/>
      <c r="E91" s="11"/>
      <c r="F91" s="11"/>
      <c r="G91" s="11"/>
      <c r="H91" s="11"/>
      <c r="I91" s="11"/>
      <c r="J91" s="11"/>
      <c r="K91" s="11"/>
    </row>
    <row r="92" spans="1:11" s="9" customFormat="1" x14ac:dyDescent="0.3">
      <c r="A92" s="13"/>
      <c r="B92" s="115"/>
      <c r="C92" s="11"/>
      <c r="D92" s="11"/>
      <c r="E92" s="11"/>
      <c r="F92" s="11"/>
      <c r="G92" s="11"/>
      <c r="H92" s="11"/>
      <c r="I92" s="11"/>
      <c r="J92" s="11"/>
      <c r="K92" s="11"/>
    </row>
    <row r="93" spans="1:11" s="9" customFormat="1" x14ac:dyDescent="0.3">
      <c r="A93" s="13"/>
      <c r="B93" s="115"/>
      <c r="C93" s="11"/>
      <c r="D93" s="11"/>
      <c r="E93" s="11"/>
      <c r="F93" s="11"/>
      <c r="G93" s="11"/>
      <c r="H93" s="11"/>
      <c r="I93" s="11"/>
      <c r="J93" s="11"/>
      <c r="K93" s="11"/>
    </row>
    <row r="94" spans="1:11" s="9" customFormat="1" x14ac:dyDescent="0.3">
      <c r="A94" s="13"/>
      <c r="B94" s="115"/>
      <c r="C94" s="11"/>
      <c r="D94" s="11"/>
      <c r="E94" s="11"/>
      <c r="F94" s="11"/>
      <c r="G94" s="11"/>
      <c r="H94" s="11"/>
      <c r="I94" s="11"/>
      <c r="J94" s="11"/>
      <c r="K94" s="11"/>
    </row>
    <row r="95" spans="1:11" s="9" customFormat="1" x14ac:dyDescent="0.3">
      <c r="A95" s="13"/>
      <c r="B95" s="115"/>
      <c r="C95" s="11"/>
      <c r="D95" s="11"/>
      <c r="E95" s="11"/>
      <c r="F95" s="11"/>
      <c r="G95" s="11"/>
      <c r="H95" s="11"/>
      <c r="I95" s="11"/>
      <c r="J95" s="11"/>
      <c r="K95" s="11"/>
    </row>
    <row r="96" spans="1:11" s="9" customFormat="1" x14ac:dyDescent="0.3">
      <c r="A96" s="13"/>
      <c r="B96" s="115"/>
      <c r="C96" s="11"/>
      <c r="D96" s="11"/>
      <c r="E96" s="11"/>
      <c r="F96" s="11"/>
      <c r="G96" s="11"/>
      <c r="H96" s="11"/>
      <c r="I96" s="11"/>
      <c r="J96" s="11"/>
      <c r="K96" s="11"/>
    </row>
    <row r="97" spans="1:11" s="9" customFormat="1" x14ac:dyDescent="0.3">
      <c r="A97" s="13"/>
      <c r="B97" s="115"/>
      <c r="C97" s="11"/>
      <c r="D97" s="11"/>
      <c r="E97" s="11"/>
      <c r="F97" s="11"/>
      <c r="G97" s="11"/>
      <c r="H97" s="11"/>
      <c r="I97" s="11"/>
      <c r="J97" s="11"/>
      <c r="K97" s="11"/>
    </row>
    <row r="98" spans="1:11" s="9" customFormat="1" x14ac:dyDescent="0.3">
      <c r="A98" s="13"/>
      <c r="B98" s="115"/>
      <c r="C98" s="11"/>
      <c r="D98" s="11"/>
      <c r="E98" s="11"/>
      <c r="F98" s="11"/>
      <c r="G98" s="11"/>
      <c r="H98" s="11"/>
      <c r="I98" s="11"/>
      <c r="J98" s="11"/>
      <c r="K98" s="11"/>
    </row>
    <row r="99" spans="1:11" s="9" customFormat="1" x14ac:dyDescent="0.3">
      <c r="A99" s="13"/>
      <c r="B99" s="115"/>
      <c r="C99" s="11"/>
      <c r="D99" s="11"/>
      <c r="E99" s="11"/>
      <c r="F99" s="11"/>
      <c r="G99" s="11"/>
      <c r="H99" s="11"/>
      <c r="I99" s="11"/>
      <c r="J99" s="11"/>
      <c r="K99" s="11"/>
    </row>
    <row r="100" spans="1:11" s="9" customFormat="1" x14ac:dyDescent="0.3">
      <c r="A100" s="13"/>
      <c r="B100" s="115"/>
      <c r="C100" s="11"/>
      <c r="D100" s="11"/>
      <c r="E100" s="11"/>
      <c r="F100" s="11"/>
      <c r="G100" s="11"/>
      <c r="H100" s="11"/>
      <c r="I100" s="11"/>
      <c r="J100" s="11"/>
      <c r="K100" s="11"/>
    </row>
    <row r="101" spans="1:11" s="9" customFormat="1" x14ac:dyDescent="0.3">
      <c r="A101" s="13"/>
      <c r="B101" s="115"/>
      <c r="C101" s="11"/>
      <c r="D101" s="11"/>
      <c r="E101" s="11"/>
      <c r="F101" s="11"/>
      <c r="G101" s="11"/>
      <c r="H101" s="11"/>
      <c r="I101" s="11"/>
      <c r="J101" s="11"/>
      <c r="K101" s="11"/>
    </row>
    <row r="102" spans="1:11" s="9" customFormat="1" x14ac:dyDescent="0.3">
      <c r="A102" s="13"/>
      <c r="B102" s="115"/>
      <c r="C102" s="11"/>
      <c r="D102" s="11"/>
      <c r="E102" s="11"/>
      <c r="F102" s="11"/>
      <c r="G102" s="11"/>
      <c r="H102" s="11"/>
      <c r="I102" s="11"/>
      <c r="J102" s="11"/>
      <c r="K102" s="11"/>
    </row>
    <row r="103" spans="1:11" s="9" customFormat="1" x14ac:dyDescent="0.3">
      <c r="A103" s="13"/>
      <c r="B103" s="115"/>
      <c r="C103" s="11"/>
      <c r="D103" s="11"/>
      <c r="E103" s="11"/>
      <c r="F103" s="11"/>
      <c r="G103" s="11"/>
      <c r="H103" s="11"/>
      <c r="I103" s="11"/>
      <c r="J103" s="11"/>
      <c r="K103" s="11"/>
    </row>
    <row r="104" spans="1:11" s="9" customFormat="1" x14ac:dyDescent="0.3">
      <c r="A104" s="13"/>
      <c r="B104" s="115"/>
      <c r="C104" s="11"/>
      <c r="D104" s="11"/>
      <c r="E104" s="11"/>
      <c r="F104" s="11"/>
      <c r="G104" s="11"/>
      <c r="H104" s="11"/>
      <c r="I104" s="11"/>
      <c r="J104" s="11"/>
      <c r="K104" s="11"/>
    </row>
    <row r="105" spans="1:11" s="9" customFormat="1" x14ac:dyDescent="0.3">
      <c r="A105" s="13"/>
      <c r="B105" s="115"/>
      <c r="C105" s="11"/>
      <c r="D105" s="11"/>
      <c r="E105" s="11"/>
      <c r="F105" s="11"/>
      <c r="G105" s="11"/>
      <c r="H105" s="11"/>
      <c r="I105" s="11"/>
      <c r="J105" s="11"/>
      <c r="K105" s="11"/>
    </row>
    <row r="106" spans="1:11" s="9" customFormat="1" x14ac:dyDescent="0.3">
      <c r="A106" s="13"/>
      <c r="B106" s="115"/>
      <c r="C106" s="11"/>
      <c r="D106" s="11"/>
      <c r="E106" s="11"/>
      <c r="F106" s="11"/>
      <c r="G106" s="11"/>
      <c r="H106" s="11"/>
      <c r="I106" s="11"/>
      <c r="J106" s="11"/>
      <c r="K106" s="11"/>
    </row>
    <row r="107" spans="1:11" s="9" customFormat="1" x14ac:dyDescent="0.3">
      <c r="A107" s="13"/>
      <c r="B107" s="115"/>
      <c r="C107" s="11"/>
      <c r="D107" s="11"/>
      <c r="E107" s="11"/>
      <c r="F107" s="11"/>
      <c r="G107" s="11"/>
      <c r="H107" s="11"/>
      <c r="I107" s="11"/>
      <c r="J107" s="11"/>
      <c r="K107" s="11"/>
    </row>
    <row r="108" spans="1:11" s="9" customFormat="1" x14ac:dyDescent="0.3">
      <c r="A108" s="13"/>
      <c r="B108" s="115"/>
      <c r="C108" s="11"/>
      <c r="D108" s="11"/>
      <c r="E108" s="11"/>
      <c r="F108" s="11"/>
      <c r="G108" s="11"/>
      <c r="H108" s="11"/>
      <c r="I108" s="11"/>
      <c r="J108" s="11"/>
      <c r="K108" s="11"/>
    </row>
    <row r="109" spans="1:11" s="9" customFormat="1" x14ac:dyDescent="0.3">
      <c r="A109" s="13"/>
      <c r="B109" s="115"/>
      <c r="C109" s="11"/>
      <c r="D109" s="11"/>
      <c r="E109" s="11"/>
      <c r="F109" s="11"/>
      <c r="G109" s="11"/>
      <c r="H109" s="11"/>
      <c r="I109" s="11"/>
      <c r="J109" s="11"/>
      <c r="K109" s="11"/>
    </row>
    <row r="110" spans="1:11" s="9" customFormat="1" x14ac:dyDescent="0.3">
      <c r="A110" s="13"/>
      <c r="B110" s="115"/>
      <c r="C110" s="11"/>
      <c r="D110" s="11"/>
      <c r="E110" s="11"/>
      <c r="F110" s="11"/>
      <c r="G110" s="11"/>
      <c r="H110" s="11"/>
      <c r="I110" s="11"/>
      <c r="J110" s="11"/>
      <c r="K110" s="11"/>
    </row>
    <row r="111" spans="1:11" s="9" customFormat="1" x14ac:dyDescent="0.3">
      <c r="A111" s="13"/>
      <c r="B111" s="115"/>
      <c r="C111" s="11"/>
      <c r="D111" s="11"/>
      <c r="E111" s="11"/>
      <c r="F111" s="11"/>
      <c r="G111" s="11"/>
      <c r="H111" s="11"/>
      <c r="I111" s="11"/>
      <c r="J111" s="11"/>
      <c r="K111" s="11"/>
    </row>
    <row r="112" spans="1:11" s="9" customFormat="1" x14ac:dyDescent="0.3">
      <c r="A112" s="13"/>
      <c r="B112" s="115"/>
      <c r="C112" s="11"/>
      <c r="D112" s="11"/>
      <c r="E112" s="11"/>
      <c r="F112" s="11"/>
      <c r="G112" s="11"/>
      <c r="H112" s="11"/>
      <c r="I112" s="11"/>
      <c r="J112" s="11"/>
      <c r="K112" s="11"/>
    </row>
    <row r="113" spans="1:11" s="9" customFormat="1" x14ac:dyDescent="0.3">
      <c r="A113" s="13"/>
      <c r="B113" s="115"/>
      <c r="C113" s="11"/>
      <c r="D113" s="11"/>
      <c r="E113" s="11"/>
      <c r="F113" s="11"/>
      <c r="G113" s="11"/>
      <c r="H113" s="11"/>
      <c r="I113" s="11"/>
      <c r="J113" s="11"/>
      <c r="K113" s="11"/>
    </row>
    <row r="114" spans="1:11" s="9" customFormat="1" x14ac:dyDescent="0.3">
      <c r="A114" s="13"/>
      <c r="B114" s="115"/>
      <c r="C114" s="11"/>
      <c r="D114" s="11"/>
      <c r="E114" s="11"/>
      <c r="F114" s="11"/>
      <c r="G114" s="11"/>
      <c r="H114" s="11"/>
      <c r="I114" s="11"/>
      <c r="J114" s="11"/>
      <c r="K114" s="11"/>
    </row>
    <row r="115" spans="1:11" s="9" customFormat="1" x14ac:dyDescent="0.3">
      <c r="A115" s="13"/>
      <c r="B115" s="115"/>
      <c r="C115" s="11"/>
      <c r="D115" s="11"/>
      <c r="E115" s="11"/>
      <c r="F115" s="11"/>
      <c r="G115" s="11"/>
      <c r="H115" s="11"/>
      <c r="I115" s="11"/>
      <c r="J115" s="11"/>
      <c r="K115" s="11"/>
    </row>
    <row r="116" spans="1:11" s="9" customFormat="1" x14ac:dyDescent="0.3">
      <c r="A116" s="13"/>
      <c r="B116" s="115"/>
      <c r="C116" s="11"/>
      <c r="D116" s="11"/>
      <c r="E116" s="11"/>
      <c r="F116" s="11"/>
      <c r="G116" s="11"/>
      <c r="H116" s="11"/>
      <c r="I116" s="11"/>
      <c r="J116" s="11"/>
      <c r="K116" s="11"/>
    </row>
    <row r="117" spans="1:11" s="9" customFormat="1" x14ac:dyDescent="0.3">
      <c r="A117" s="13"/>
      <c r="B117" s="115"/>
      <c r="C117" s="11"/>
      <c r="D117" s="11"/>
      <c r="E117" s="11"/>
      <c r="F117" s="11"/>
      <c r="G117" s="11"/>
      <c r="H117" s="11"/>
      <c r="I117" s="11"/>
      <c r="J117" s="11"/>
      <c r="K117" s="11"/>
    </row>
    <row r="118" spans="1:11" s="9" customFormat="1" x14ac:dyDescent="0.3">
      <c r="A118" s="13"/>
      <c r="B118" s="115"/>
      <c r="C118" s="11"/>
      <c r="D118" s="11"/>
      <c r="E118" s="11"/>
      <c r="F118" s="11"/>
      <c r="G118" s="11"/>
      <c r="H118" s="11"/>
      <c r="I118" s="11"/>
      <c r="J118" s="11"/>
      <c r="K118" s="11"/>
    </row>
    <row r="119" spans="1:11" s="9" customFormat="1" x14ac:dyDescent="0.3">
      <c r="A119" s="13"/>
      <c r="B119" s="115"/>
      <c r="C119" s="11"/>
      <c r="D119" s="11"/>
      <c r="E119" s="11"/>
      <c r="F119" s="11"/>
      <c r="G119" s="11"/>
      <c r="H119" s="11"/>
      <c r="I119" s="11"/>
      <c r="J119" s="11"/>
      <c r="K119" s="11"/>
    </row>
    <row r="120" spans="1:11" s="9" customFormat="1" x14ac:dyDescent="0.3">
      <c r="A120" s="13"/>
      <c r="B120" s="115"/>
      <c r="C120" s="11"/>
      <c r="D120" s="11"/>
      <c r="E120" s="11"/>
      <c r="F120" s="11"/>
      <c r="G120" s="11"/>
      <c r="H120" s="11"/>
      <c r="I120" s="11"/>
      <c r="J120" s="11"/>
      <c r="K120" s="11"/>
    </row>
    <row r="121" spans="1:11" s="9" customFormat="1" x14ac:dyDescent="0.3">
      <c r="A121" s="13"/>
      <c r="B121" s="115"/>
      <c r="C121" s="11"/>
      <c r="D121" s="11"/>
      <c r="E121" s="11"/>
      <c r="F121" s="11"/>
      <c r="G121" s="11"/>
      <c r="H121" s="11"/>
      <c r="I121" s="11"/>
      <c r="J121" s="11"/>
      <c r="K121" s="11"/>
    </row>
    <row r="122" spans="1:11" s="9" customFormat="1" x14ac:dyDescent="0.3">
      <c r="A122" s="13"/>
      <c r="B122" s="115"/>
      <c r="C122" s="11"/>
      <c r="D122" s="11"/>
      <c r="E122" s="11"/>
      <c r="F122" s="11"/>
      <c r="G122" s="11"/>
      <c r="H122" s="11"/>
      <c r="I122" s="11"/>
      <c r="J122" s="11"/>
      <c r="K122" s="11"/>
    </row>
    <row r="123" spans="1:11" s="9" customFormat="1" x14ac:dyDescent="0.3">
      <c r="A123" s="13"/>
      <c r="B123" s="115"/>
      <c r="C123" s="11"/>
      <c r="D123" s="11"/>
      <c r="E123" s="11"/>
      <c r="F123" s="11"/>
      <c r="G123" s="11"/>
      <c r="H123" s="11"/>
      <c r="I123" s="11"/>
      <c r="J123" s="11"/>
      <c r="K123" s="11"/>
    </row>
    <row r="124" spans="1:11" s="9" customFormat="1" x14ac:dyDescent="0.3">
      <c r="A124" s="13"/>
      <c r="B124" s="115"/>
      <c r="C124" s="11"/>
      <c r="D124" s="11"/>
      <c r="E124" s="11"/>
      <c r="F124" s="11"/>
      <c r="G124" s="11"/>
      <c r="H124" s="11"/>
      <c r="I124" s="11"/>
      <c r="J124" s="11"/>
      <c r="K124" s="11"/>
    </row>
    <row r="125" spans="1:11" s="9" customFormat="1" x14ac:dyDescent="0.3">
      <c r="A125" s="13"/>
      <c r="B125" s="115"/>
      <c r="C125" s="11"/>
      <c r="D125" s="11"/>
      <c r="E125" s="11"/>
      <c r="F125" s="11"/>
      <c r="G125" s="11"/>
      <c r="H125" s="11"/>
      <c r="I125" s="11"/>
      <c r="J125" s="11"/>
      <c r="K125" s="11"/>
    </row>
    <row r="126" spans="1:11" s="9" customFormat="1" x14ac:dyDescent="0.3">
      <c r="A126" s="13"/>
      <c r="B126" s="115"/>
      <c r="C126" s="11"/>
      <c r="D126" s="11"/>
      <c r="E126" s="11"/>
      <c r="F126" s="11"/>
      <c r="G126" s="11"/>
      <c r="H126" s="11"/>
      <c r="I126" s="11"/>
      <c r="J126" s="11"/>
      <c r="K126" s="11"/>
    </row>
    <row r="127" spans="1:11" s="9" customFormat="1" x14ac:dyDescent="0.3">
      <c r="A127" s="13"/>
      <c r="B127" s="115"/>
      <c r="C127" s="11"/>
      <c r="D127" s="11"/>
      <c r="E127" s="11"/>
      <c r="F127" s="11"/>
      <c r="G127" s="11"/>
      <c r="H127" s="11"/>
      <c r="I127" s="11"/>
      <c r="J127" s="11"/>
      <c r="K127" s="11"/>
    </row>
    <row r="128" spans="1:11" s="9" customFormat="1" x14ac:dyDescent="0.3">
      <c r="A128" s="13"/>
      <c r="B128" s="115"/>
      <c r="C128" s="11"/>
      <c r="D128" s="11"/>
      <c r="E128" s="11"/>
      <c r="F128" s="11"/>
      <c r="G128" s="11"/>
      <c r="H128" s="11"/>
      <c r="I128" s="11"/>
      <c r="J128" s="11"/>
      <c r="K128" s="11"/>
    </row>
    <row r="129" spans="1:11" s="9" customFormat="1" x14ac:dyDescent="0.3">
      <c r="A129" s="13"/>
      <c r="B129" s="115"/>
      <c r="C129" s="11"/>
      <c r="D129" s="11"/>
      <c r="E129" s="11"/>
      <c r="F129" s="11"/>
      <c r="G129" s="11"/>
      <c r="H129" s="11"/>
      <c r="I129" s="11"/>
      <c r="J129" s="11"/>
      <c r="K129" s="11"/>
    </row>
    <row r="130" spans="1:11" s="9" customFormat="1" x14ac:dyDescent="0.3">
      <c r="A130" s="13"/>
      <c r="B130" s="115"/>
      <c r="C130" s="11"/>
      <c r="D130" s="11"/>
      <c r="E130" s="11"/>
      <c r="F130" s="11"/>
      <c r="G130" s="11"/>
      <c r="H130" s="11"/>
      <c r="I130" s="11"/>
      <c r="J130" s="11"/>
      <c r="K130" s="11"/>
    </row>
    <row r="131" spans="1:11" s="9" customFormat="1" x14ac:dyDescent="0.3">
      <c r="A131" s="13"/>
      <c r="B131" s="115"/>
      <c r="C131" s="11"/>
      <c r="D131" s="11"/>
      <c r="E131" s="11"/>
      <c r="F131" s="11"/>
      <c r="G131" s="11"/>
      <c r="H131" s="11"/>
      <c r="I131" s="11"/>
      <c r="J131" s="11"/>
      <c r="K131" s="11"/>
    </row>
    <row r="132" spans="1:11" s="9" customFormat="1" x14ac:dyDescent="0.3">
      <c r="A132" s="13"/>
      <c r="B132" s="115"/>
      <c r="C132" s="11"/>
      <c r="D132" s="11"/>
      <c r="E132" s="11"/>
      <c r="F132" s="11"/>
      <c r="G132" s="11"/>
      <c r="H132" s="11"/>
      <c r="I132" s="11"/>
      <c r="J132" s="11"/>
      <c r="K132" s="11"/>
    </row>
    <row r="133" spans="1:11" s="9" customFormat="1" x14ac:dyDescent="0.3">
      <c r="A133" s="13"/>
      <c r="B133" s="115"/>
      <c r="C133" s="11"/>
      <c r="D133" s="11"/>
      <c r="E133" s="11"/>
      <c r="F133" s="11"/>
      <c r="G133" s="11"/>
      <c r="H133" s="11"/>
      <c r="I133" s="11"/>
      <c r="J133" s="11"/>
      <c r="K133" s="11"/>
    </row>
    <row r="134" spans="1:11" s="9" customFormat="1" x14ac:dyDescent="0.3">
      <c r="A134" s="13"/>
      <c r="B134" s="115"/>
      <c r="C134" s="11"/>
      <c r="D134" s="11"/>
      <c r="E134" s="11"/>
      <c r="F134" s="11"/>
      <c r="G134" s="11"/>
      <c r="H134" s="11"/>
      <c r="I134" s="11"/>
      <c r="J134" s="11"/>
      <c r="K134" s="11"/>
    </row>
  </sheetData>
  <sheetProtection sheet="1" objects="1" scenarios="1"/>
  <mergeCells count="53">
    <mergeCell ref="A1:B2"/>
    <mergeCell ref="C1:I1"/>
    <mergeCell ref="J1:K2"/>
    <mergeCell ref="C2:I2"/>
    <mergeCell ref="A3:B3"/>
    <mergeCell ref="C3:I3"/>
    <mergeCell ref="J3:K3"/>
    <mergeCell ref="C14:K14"/>
    <mergeCell ref="A4:K4"/>
    <mergeCell ref="A5:B5"/>
    <mergeCell ref="C5:K5"/>
    <mergeCell ref="A6:B6"/>
    <mergeCell ref="C6:K6"/>
    <mergeCell ref="A7:K8"/>
    <mergeCell ref="C9:K9"/>
    <mergeCell ref="C10:K10"/>
    <mergeCell ref="C11:K11"/>
    <mergeCell ref="C12:K12"/>
    <mergeCell ref="C13:K13"/>
    <mergeCell ref="C26:K26"/>
    <mergeCell ref="C15:K15"/>
    <mergeCell ref="C16:K16"/>
    <mergeCell ref="C17:K17"/>
    <mergeCell ref="C18:K18"/>
    <mergeCell ref="C19:K19"/>
    <mergeCell ref="C20:K20"/>
    <mergeCell ref="C21:K21"/>
    <mergeCell ref="C22:K22"/>
    <mergeCell ref="C23:K23"/>
    <mergeCell ref="C24:K24"/>
    <mergeCell ref="C25:K25"/>
    <mergeCell ref="C41:K41"/>
    <mergeCell ref="C27:K27"/>
    <mergeCell ref="C28:K28"/>
    <mergeCell ref="C29:K29"/>
    <mergeCell ref="C30:K30"/>
    <mergeCell ref="C31:K31"/>
    <mergeCell ref="C32:K32"/>
    <mergeCell ref="C33:K33"/>
    <mergeCell ref="C34:K34"/>
    <mergeCell ref="C35:K35"/>
    <mergeCell ref="C36:K36"/>
    <mergeCell ref="C40:K40"/>
    <mergeCell ref="C37:K37"/>
    <mergeCell ref="C38:K38"/>
    <mergeCell ref="C39:K39"/>
    <mergeCell ref="C47:K47"/>
    <mergeCell ref="C48:K48"/>
    <mergeCell ref="C42:K42"/>
    <mergeCell ref="C43:K43"/>
    <mergeCell ref="C44:K44"/>
    <mergeCell ref="C45:K45"/>
    <mergeCell ref="C46:K46"/>
  </mergeCells>
  <hyperlinks>
    <hyperlink ref="B11" r:id="rId1" xr:uid="{58C6D6DE-F060-4B08-95DD-564AA2A8F992}"/>
    <hyperlink ref="B12" r:id="rId2" xr:uid="{18D7433D-2B19-4A89-B4D8-2A6258FD96E9}"/>
    <hyperlink ref="B13" r:id="rId3" xr:uid="{72F32011-1F2B-42EE-A35F-E368E99C7073}"/>
    <hyperlink ref="B14" r:id="rId4" xr:uid="{A5A9050A-E712-43E1-B486-C881C22D0471}"/>
    <hyperlink ref="B16" r:id="rId5" xr:uid="{93136619-F031-4F5A-9390-CC4840288176}"/>
    <hyperlink ref="B17" r:id="rId6" xr:uid="{C65E7426-B1F1-4CDC-8585-CAB671F36EBE}"/>
    <hyperlink ref="B18" r:id="rId7" xr:uid="{CD71C813-4A3E-4784-8094-5762EE2893BC}"/>
    <hyperlink ref="B19" r:id="rId8" xr:uid="{F28EFC6B-6D4A-43FF-B5D2-8F2AB914A918}"/>
    <hyperlink ref="B20" r:id="rId9" xr:uid="{8B9D547A-D3C5-4A7F-9694-1BD0400D27B2}"/>
    <hyperlink ref="B21" r:id="rId10" xr:uid="{EF08017A-3A75-4968-9995-A2014020BCA6}"/>
    <hyperlink ref="B23" r:id="rId11" xr:uid="{CC69FCC0-90FC-433E-B320-B120A849B40B}"/>
    <hyperlink ref="B24" r:id="rId12" xr:uid="{77252A92-5C94-4B01-8058-8528958DEFA8}"/>
    <hyperlink ref="B25" r:id="rId13" xr:uid="{8C97EF65-0CAC-48C1-BD03-7D5E6DD9605D}"/>
    <hyperlink ref="B27" r:id="rId14" xr:uid="{382F92F8-B47C-45FC-82DE-DB21767AB2E0}"/>
    <hyperlink ref="B28" r:id="rId15" xr:uid="{6CD7AC5D-E4AB-44C6-B737-7D9BBBBE43AA}"/>
    <hyperlink ref="B29" r:id="rId16" xr:uid="{41686031-C619-44B3-9626-8223931BA174}"/>
    <hyperlink ref="B30" r:id="rId17" xr:uid="{688F69EF-15DB-462A-B415-E3559357BFB7}"/>
    <hyperlink ref="B31" r:id="rId18" xr:uid="{6656521C-F474-49F2-BD53-6523B72A619D}"/>
    <hyperlink ref="B32" r:id="rId19" xr:uid="{AD11F3E7-B6ED-4738-AC8C-D0123C043D0E}"/>
    <hyperlink ref="B33" r:id="rId20" xr:uid="{88E430A3-2653-4A27-8A6D-4A5A8EC69E4B}"/>
    <hyperlink ref="B34" r:id="rId21" xr:uid="{05553C33-FAFF-427A-96CF-8033F15C0AC5}"/>
    <hyperlink ref="B35" r:id="rId22" xr:uid="{3D934273-B1C7-4D9B-BE8A-B48DA6326AAB}"/>
    <hyperlink ref="B36" r:id="rId23" xr:uid="{38512F33-35CF-4339-8134-126B745452B7}"/>
    <hyperlink ref="B37" r:id="rId24" xr:uid="{7F075722-068C-4248-AD38-F56542603178}"/>
    <hyperlink ref="B38" r:id="rId25" xr:uid="{302973C3-C5F7-4C65-9183-6ADC137D33C0}"/>
    <hyperlink ref="B39" r:id="rId26" xr:uid="{4ABA2B4D-6F70-4508-9636-F4B0FF0754D0}"/>
    <hyperlink ref="B41" r:id="rId27" xr:uid="{BD8727EB-9CCD-4071-BFAA-FE0DEA786C36}"/>
    <hyperlink ref="B42" r:id="rId28" xr:uid="{B9339409-D293-41D9-8474-A3274D19CA6C}"/>
    <hyperlink ref="B43" r:id="rId29" xr:uid="{CD7EBB92-447B-4496-8CF5-76882D6C739C}"/>
    <hyperlink ref="B44" r:id="rId30" xr:uid="{82AA55F5-3451-4135-B718-A68D5D7B836D}"/>
    <hyperlink ref="B45" r:id="rId31" xr:uid="{88257B26-24B1-4A57-A911-179F78E67B1E}"/>
    <hyperlink ref="B46" r:id="rId32" xr:uid="{340BA1AB-36B7-42E0-A724-A71CCAAE5BBE}"/>
    <hyperlink ref="B47" r:id="rId33" xr:uid="{665A4063-02E3-4840-AB74-9FE93AB58F47}"/>
    <hyperlink ref="B48" r:id="rId34" xr:uid="{EDF408F0-BCA6-471E-B39B-E87E9526B508}"/>
  </hyperlinks>
  <printOptions horizontalCentered="1"/>
  <pageMargins left="0.31496062992125984" right="0.11811023622047245" top="0.35433070866141736" bottom="0.15748031496062992" header="0.11811023622047245" footer="0"/>
  <pageSetup scale="65" fitToHeight="0" orientation="portrait" r:id="rId35"/>
  <rowBreaks count="1" manualBreakCount="1">
    <brk id="17" max="10" man="1"/>
  </rowBreaks>
  <drawing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AZ119"/>
  <sheetViews>
    <sheetView view="pageBreakPreview" zoomScaleNormal="100" zoomScaleSheetLayoutView="100" workbookViewId="0">
      <selection activeCell="C5" sqref="C5:K5"/>
    </sheetView>
  </sheetViews>
  <sheetFormatPr baseColWidth="10" defaultColWidth="11.42578125" defaultRowHeight="16.5" x14ac:dyDescent="0.3"/>
  <cols>
    <col min="1" max="1" width="6" style="14" customWidth="1"/>
    <col min="2" max="2" width="25.5703125" style="359" customWidth="1"/>
    <col min="3" max="3" width="13.28515625" style="8" customWidth="1"/>
    <col min="4" max="4" width="18.28515625" style="8" customWidth="1"/>
    <col min="5" max="6" width="11.42578125" style="8"/>
    <col min="7" max="7" width="12.5703125" style="8" customWidth="1"/>
    <col min="8" max="9" width="11.42578125" style="8"/>
    <col min="10" max="10" width="16.28515625" style="8" customWidth="1"/>
    <col min="11" max="11" width="17.85546875" style="8" customWidth="1"/>
    <col min="12" max="52" width="11.42578125" style="9"/>
    <col min="53" max="16384" width="11.42578125" style="5"/>
  </cols>
  <sheetData>
    <row r="1" spans="1:52" ht="31.5" customHeight="1" x14ac:dyDescent="0.3">
      <c r="A1" s="299" t="s">
        <v>349</v>
      </c>
      <c r="B1" s="299"/>
      <c r="C1" s="311" t="s">
        <v>1</v>
      </c>
      <c r="D1" s="311"/>
      <c r="E1" s="311"/>
      <c r="F1" s="311"/>
      <c r="G1" s="311"/>
      <c r="H1" s="311"/>
      <c r="I1" s="311"/>
      <c r="J1" s="315"/>
      <c r="K1" s="315"/>
    </row>
    <row r="2" spans="1:52" ht="17.25" customHeight="1" x14ac:dyDescent="0.3">
      <c r="A2" s="299"/>
      <c r="B2" s="299"/>
      <c r="C2" s="209" t="s">
        <v>495</v>
      </c>
      <c r="D2" s="209"/>
      <c r="E2" s="209"/>
      <c r="F2" s="209"/>
      <c r="G2" s="209"/>
      <c r="H2" s="209"/>
      <c r="I2" s="209"/>
      <c r="J2" s="315"/>
      <c r="K2" s="315"/>
    </row>
    <row r="3" spans="1:52" ht="17.25" customHeight="1" x14ac:dyDescent="0.3">
      <c r="A3" s="300" t="s">
        <v>510</v>
      </c>
      <c r="B3" s="300"/>
      <c r="C3" s="300" t="s">
        <v>511</v>
      </c>
      <c r="D3" s="300"/>
      <c r="E3" s="300"/>
      <c r="F3" s="300"/>
      <c r="G3" s="300"/>
      <c r="H3" s="300"/>
      <c r="I3" s="300"/>
      <c r="J3" s="300" t="s">
        <v>457</v>
      </c>
      <c r="K3" s="300"/>
    </row>
    <row r="4" spans="1:52" s="9" customFormat="1" ht="5.0999999999999996" customHeight="1" x14ac:dyDescent="0.3">
      <c r="A4" s="289"/>
      <c r="B4" s="289"/>
      <c r="C4" s="289"/>
      <c r="D4" s="289"/>
      <c r="E4" s="289"/>
      <c r="F4" s="289"/>
      <c r="G4" s="289"/>
      <c r="H4" s="289"/>
      <c r="I4" s="289"/>
      <c r="J4" s="289"/>
      <c r="K4" s="289"/>
    </row>
    <row r="5" spans="1:52" s="9" customFormat="1" ht="21" customHeight="1" x14ac:dyDescent="0.3">
      <c r="A5" s="292" t="s">
        <v>350</v>
      </c>
      <c r="B5" s="292"/>
      <c r="C5" s="365" t="s">
        <v>131</v>
      </c>
      <c r="D5" s="365"/>
      <c r="E5" s="365"/>
      <c r="F5" s="365"/>
      <c r="G5" s="365"/>
      <c r="H5" s="365"/>
      <c r="I5" s="365"/>
      <c r="J5" s="365"/>
      <c r="K5" s="365"/>
    </row>
    <row r="6" spans="1:52" s="9" customFormat="1" ht="22.5" customHeight="1" x14ac:dyDescent="0.3">
      <c r="A6" s="292" t="s">
        <v>351</v>
      </c>
      <c r="B6" s="292"/>
      <c r="C6" s="289" t="s">
        <v>458</v>
      </c>
      <c r="D6" s="289"/>
      <c r="E6" s="289"/>
      <c r="F6" s="289"/>
      <c r="G6" s="289"/>
      <c r="H6" s="289"/>
      <c r="I6" s="289"/>
      <c r="J6" s="289"/>
      <c r="K6" s="289"/>
    </row>
    <row r="7" spans="1:52" s="9" customFormat="1" ht="6" customHeight="1" x14ac:dyDescent="0.3">
      <c r="A7" s="312"/>
      <c r="B7" s="312"/>
      <c r="C7" s="312"/>
      <c r="D7" s="312"/>
      <c r="E7" s="312"/>
      <c r="F7" s="312"/>
      <c r="G7" s="312"/>
      <c r="H7" s="312"/>
      <c r="I7" s="312"/>
      <c r="J7" s="312"/>
      <c r="K7" s="312"/>
    </row>
    <row r="8" spans="1:52" s="9" customFormat="1" ht="6" customHeight="1" x14ac:dyDescent="0.3">
      <c r="A8" s="312"/>
      <c r="B8" s="312"/>
      <c r="C8" s="312"/>
      <c r="D8" s="312"/>
      <c r="E8" s="312"/>
      <c r="F8" s="312"/>
      <c r="G8" s="312"/>
      <c r="H8" s="312"/>
      <c r="I8" s="312"/>
      <c r="J8" s="312"/>
      <c r="K8" s="312"/>
    </row>
    <row r="9" spans="1:52" ht="20.25" customHeight="1" x14ac:dyDescent="0.3">
      <c r="A9" s="25" t="s">
        <v>38</v>
      </c>
      <c r="B9" s="126" t="s">
        <v>353</v>
      </c>
      <c r="C9" s="311" t="s">
        <v>354</v>
      </c>
      <c r="D9" s="311"/>
      <c r="E9" s="311"/>
      <c r="F9" s="311"/>
      <c r="G9" s="311"/>
      <c r="H9" s="311"/>
      <c r="I9" s="311"/>
      <c r="J9" s="311"/>
      <c r="K9" s="311"/>
    </row>
    <row r="10" spans="1:52" ht="30.75" customHeight="1" x14ac:dyDescent="0.3">
      <c r="A10" s="23" t="s">
        <v>346</v>
      </c>
      <c r="B10" s="127" t="s">
        <v>459</v>
      </c>
      <c r="C10" s="313" t="s">
        <v>460</v>
      </c>
      <c r="D10" s="313"/>
      <c r="E10" s="313"/>
      <c r="F10" s="313"/>
      <c r="G10" s="313"/>
      <c r="H10" s="313"/>
      <c r="I10" s="313"/>
      <c r="J10" s="313"/>
      <c r="K10" s="313"/>
    </row>
    <row r="11" spans="1:52" ht="26.25" customHeight="1" x14ac:dyDescent="0.3">
      <c r="A11" s="2" t="s">
        <v>133</v>
      </c>
      <c r="B11" s="360" t="s">
        <v>134</v>
      </c>
      <c r="C11" s="307" t="s">
        <v>461</v>
      </c>
      <c r="D11" s="307"/>
      <c r="E11" s="307"/>
      <c r="F11" s="307"/>
      <c r="G11" s="307"/>
      <c r="H11" s="307"/>
      <c r="I11" s="307"/>
      <c r="J11" s="307"/>
      <c r="K11" s="307"/>
    </row>
    <row r="12" spans="1:52" ht="57.75" customHeight="1" x14ac:dyDescent="0.3">
      <c r="A12" s="2" t="s">
        <v>220</v>
      </c>
      <c r="B12" s="360" t="s">
        <v>221</v>
      </c>
      <c r="C12" s="307" t="s">
        <v>462</v>
      </c>
      <c r="D12" s="307"/>
      <c r="E12" s="307"/>
      <c r="F12" s="307"/>
      <c r="G12" s="307"/>
      <c r="H12" s="307"/>
      <c r="I12" s="307"/>
      <c r="J12" s="307"/>
      <c r="K12" s="307"/>
    </row>
    <row r="13" spans="1:52" ht="39" customHeight="1" x14ac:dyDescent="0.3">
      <c r="A13" s="2" t="s">
        <v>309</v>
      </c>
      <c r="B13" s="360" t="s">
        <v>310</v>
      </c>
      <c r="C13" s="307" t="s">
        <v>463</v>
      </c>
      <c r="D13" s="307"/>
      <c r="E13" s="307"/>
      <c r="F13" s="307"/>
      <c r="G13" s="307"/>
      <c r="H13" s="307"/>
      <c r="I13" s="307"/>
      <c r="J13" s="307"/>
      <c r="K13" s="307"/>
    </row>
    <row r="14" spans="1:52" ht="32.25" customHeight="1" x14ac:dyDescent="0.3">
      <c r="A14" s="2" t="s">
        <v>312</v>
      </c>
      <c r="B14" s="360" t="s">
        <v>313</v>
      </c>
      <c r="C14" s="307" t="s">
        <v>464</v>
      </c>
      <c r="D14" s="307"/>
      <c r="E14" s="307"/>
      <c r="F14" s="307"/>
      <c r="G14" s="307"/>
      <c r="H14" s="307"/>
      <c r="I14" s="307"/>
      <c r="J14" s="307"/>
      <c r="K14" s="307"/>
    </row>
    <row r="15" spans="1:52" ht="56.25" customHeight="1" x14ac:dyDescent="0.3">
      <c r="A15" s="2" t="s">
        <v>315</v>
      </c>
      <c r="B15" s="360" t="s">
        <v>316</v>
      </c>
      <c r="C15" s="307" t="s">
        <v>465</v>
      </c>
      <c r="D15" s="307"/>
      <c r="E15" s="307"/>
      <c r="F15" s="307"/>
      <c r="G15" s="307"/>
      <c r="H15" s="307"/>
      <c r="I15" s="307"/>
      <c r="J15" s="307"/>
      <c r="K15" s="307"/>
    </row>
    <row r="16" spans="1:52" s="7" customFormat="1" ht="53.25" customHeight="1" x14ac:dyDescent="0.3">
      <c r="A16" s="2" t="s">
        <v>318</v>
      </c>
      <c r="B16" s="360" t="s">
        <v>319</v>
      </c>
      <c r="C16" s="307" t="s">
        <v>466</v>
      </c>
      <c r="D16" s="307"/>
      <c r="E16" s="307"/>
      <c r="F16" s="307"/>
      <c r="G16" s="307"/>
      <c r="H16" s="307"/>
      <c r="I16" s="307"/>
      <c r="J16" s="307"/>
      <c r="K16" s="307"/>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row>
    <row r="17" spans="1:52" s="7" customFormat="1" ht="29.25" customHeight="1" x14ac:dyDescent="0.3">
      <c r="A17" s="23" t="s">
        <v>347</v>
      </c>
      <c r="B17" s="127" t="s">
        <v>467</v>
      </c>
      <c r="C17" s="313" t="s">
        <v>468</v>
      </c>
      <c r="D17" s="313"/>
      <c r="E17" s="313"/>
      <c r="F17" s="313"/>
      <c r="G17" s="313"/>
      <c r="H17" s="313"/>
      <c r="I17" s="313"/>
      <c r="J17" s="313"/>
      <c r="K17" s="313"/>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row>
    <row r="18" spans="1:52" s="7" customFormat="1" ht="28.5" customHeight="1" x14ac:dyDescent="0.3">
      <c r="A18" s="2" t="s">
        <v>137</v>
      </c>
      <c r="B18" s="360" t="s">
        <v>138</v>
      </c>
      <c r="C18" s="307" t="s">
        <v>469</v>
      </c>
      <c r="D18" s="307"/>
      <c r="E18" s="307"/>
      <c r="F18" s="307"/>
      <c r="G18" s="307"/>
      <c r="H18" s="307"/>
      <c r="I18" s="307"/>
      <c r="J18" s="307"/>
      <c r="K18" s="307"/>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row>
    <row r="19" spans="1:52" s="7" customFormat="1" ht="48.75" customHeight="1" x14ac:dyDescent="0.3">
      <c r="A19" s="2" t="s">
        <v>140</v>
      </c>
      <c r="B19" s="360" t="s">
        <v>470</v>
      </c>
      <c r="C19" s="307" t="s">
        <v>471</v>
      </c>
      <c r="D19" s="307"/>
      <c r="E19" s="307"/>
      <c r="F19" s="307"/>
      <c r="G19" s="307"/>
      <c r="H19" s="307"/>
      <c r="I19" s="307"/>
      <c r="J19" s="307"/>
      <c r="K19" s="307"/>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row>
    <row r="20" spans="1:52" s="7" customFormat="1" ht="40.5" customHeight="1" x14ac:dyDescent="0.3">
      <c r="A20" s="2" t="s">
        <v>223</v>
      </c>
      <c r="B20" s="360" t="s">
        <v>224</v>
      </c>
      <c r="C20" s="307" t="s">
        <v>472</v>
      </c>
      <c r="D20" s="307"/>
      <c r="E20" s="307"/>
      <c r="F20" s="307"/>
      <c r="G20" s="307"/>
      <c r="H20" s="307"/>
      <c r="I20" s="307"/>
      <c r="J20" s="307"/>
      <c r="K20" s="307"/>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row>
    <row r="21" spans="1:52" s="7" customFormat="1" ht="31.5" customHeight="1" x14ac:dyDescent="0.3">
      <c r="A21" s="2" t="s">
        <v>226</v>
      </c>
      <c r="B21" s="360" t="s">
        <v>227</v>
      </c>
      <c r="C21" s="307" t="s">
        <v>473</v>
      </c>
      <c r="D21" s="307"/>
      <c r="E21" s="307"/>
      <c r="F21" s="307"/>
      <c r="G21" s="307"/>
      <c r="H21" s="307"/>
      <c r="I21" s="307"/>
      <c r="J21" s="307"/>
      <c r="K21" s="307"/>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row>
    <row r="22" spans="1:52" ht="30.75" customHeight="1" x14ac:dyDescent="0.3">
      <c r="A22" s="2" t="s">
        <v>321</v>
      </c>
      <c r="B22" s="360" t="s">
        <v>474</v>
      </c>
      <c r="C22" s="307" t="s">
        <v>475</v>
      </c>
      <c r="D22" s="307"/>
      <c r="E22" s="307"/>
      <c r="F22" s="307"/>
      <c r="G22" s="307"/>
      <c r="H22" s="307"/>
      <c r="I22" s="307"/>
      <c r="J22" s="307"/>
      <c r="K22" s="307"/>
    </row>
    <row r="23" spans="1:52" ht="38.25" customHeight="1" x14ac:dyDescent="0.3">
      <c r="A23" s="2" t="s">
        <v>143</v>
      </c>
      <c r="B23" s="360" t="s">
        <v>476</v>
      </c>
      <c r="C23" s="307" t="s">
        <v>477</v>
      </c>
      <c r="D23" s="307"/>
      <c r="E23" s="307"/>
      <c r="F23" s="307"/>
      <c r="G23" s="307"/>
      <c r="H23" s="307"/>
      <c r="I23" s="307"/>
      <c r="J23" s="307"/>
      <c r="K23" s="307"/>
    </row>
    <row r="24" spans="1:52" ht="30.75" customHeight="1" x14ac:dyDescent="0.3">
      <c r="A24" s="23" t="s">
        <v>338</v>
      </c>
      <c r="B24" s="127" t="s">
        <v>478</v>
      </c>
      <c r="C24" s="313" t="s">
        <v>479</v>
      </c>
      <c r="D24" s="313"/>
      <c r="E24" s="313"/>
      <c r="F24" s="313"/>
      <c r="G24" s="313"/>
      <c r="H24" s="313"/>
      <c r="I24" s="313"/>
      <c r="J24" s="313"/>
      <c r="K24" s="313"/>
    </row>
    <row r="25" spans="1:52" ht="32.25" customHeight="1" x14ac:dyDescent="0.3">
      <c r="A25" s="2" t="s">
        <v>147</v>
      </c>
      <c r="B25" s="360" t="s">
        <v>148</v>
      </c>
      <c r="C25" s="307" t="s">
        <v>480</v>
      </c>
      <c r="D25" s="307"/>
      <c r="E25" s="307"/>
      <c r="F25" s="307"/>
      <c r="G25" s="307"/>
      <c r="H25" s="307"/>
      <c r="I25" s="307"/>
      <c r="J25" s="307"/>
      <c r="K25" s="307"/>
    </row>
    <row r="26" spans="1:52" ht="39.75" customHeight="1" x14ac:dyDescent="0.3">
      <c r="A26" s="2" t="s">
        <v>150</v>
      </c>
      <c r="B26" s="360" t="s">
        <v>151</v>
      </c>
      <c r="C26" s="307" t="s">
        <v>481</v>
      </c>
      <c r="D26" s="307"/>
      <c r="E26" s="307"/>
      <c r="F26" s="307"/>
      <c r="G26" s="307"/>
      <c r="H26" s="307"/>
      <c r="I26" s="307"/>
      <c r="J26" s="307"/>
      <c r="K26" s="307"/>
    </row>
    <row r="27" spans="1:52" ht="42.75" customHeight="1" x14ac:dyDescent="0.3">
      <c r="A27" s="2" t="s">
        <v>229</v>
      </c>
      <c r="B27" s="360" t="s">
        <v>230</v>
      </c>
      <c r="C27" s="307" t="s">
        <v>482</v>
      </c>
      <c r="D27" s="307"/>
      <c r="E27" s="307"/>
      <c r="F27" s="307"/>
      <c r="G27" s="307"/>
      <c r="H27" s="307"/>
      <c r="I27" s="307"/>
      <c r="J27" s="307"/>
      <c r="K27" s="307"/>
    </row>
    <row r="28" spans="1:52" ht="102" customHeight="1" x14ac:dyDescent="0.3">
      <c r="A28" s="2" t="s">
        <v>232</v>
      </c>
      <c r="B28" s="360" t="s">
        <v>233</v>
      </c>
      <c r="C28" s="307" t="s">
        <v>483</v>
      </c>
      <c r="D28" s="307"/>
      <c r="E28" s="307"/>
      <c r="F28" s="307"/>
      <c r="G28" s="307"/>
      <c r="H28" s="307"/>
      <c r="I28" s="307"/>
      <c r="J28" s="307"/>
      <c r="K28" s="307"/>
    </row>
    <row r="29" spans="1:52" ht="43.5" customHeight="1" x14ac:dyDescent="0.3">
      <c r="A29" s="2" t="s">
        <v>324</v>
      </c>
      <c r="B29" s="360" t="s">
        <v>325</v>
      </c>
      <c r="C29" s="307" t="s">
        <v>484</v>
      </c>
      <c r="D29" s="307"/>
      <c r="E29" s="307"/>
      <c r="F29" s="307"/>
      <c r="G29" s="307"/>
      <c r="H29" s="307"/>
      <c r="I29" s="307"/>
      <c r="J29" s="307"/>
      <c r="K29" s="307"/>
    </row>
    <row r="30" spans="1:52" ht="75.75" customHeight="1" x14ac:dyDescent="0.3">
      <c r="A30" s="2" t="s">
        <v>327</v>
      </c>
      <c r="B30" s="364" t="s">
        <v>328</v>
      </c>
      <c r="C30" s="307" t="s">
        <v>485</v>
      </c>
      <c r="D30" s="307"/>
      <c r="E30" s="307"/>
      <c r="F30" s="307"/>
      <c r="G30" s="307"/>
      <c r="H30" s="307"/>
      <c r="I30" s="307"/>
      <c r="J30" s="307"/>
      <c r="K30" s="307"/>
    </row>
    <row r="31" spans="1:52" ht="108.75" customHeight="1" x14ac:dyDescent="0.3">
      <c r="A31" s="2" t="s">
        <v>153</v>
      </c>
      <c r="B31" s="360" t="s">
        <v>154</v>
      </c>
      <c r="C31" s="307" t="s">
        <v>486</v>
      </c>
      <c r="D31" s="307"/>
      <c r="E31" s="307"/>
      <c r="F31" s="307"/>
      <c r="G31" s="307"/>
      <c r="H31" s="307"/>
      <c r="I31" s="307"/>
      <c r="J31" s="307"/>
      <c r="K31" s="307"/>
    </row>
    <row r="32" spans="1:52" ht="203.25" customHeight="1" x14ac:dyDescent="0.3">
      <c r="A32" s="2" t="s">
        <v>235</v>
      </c>
      <c r="B32" s="361" t="s">
        <v>236</v>
      </c>
      <c r="C32" s="307" t="s">
        <v>487</v>
      </c>
      <c r="D32" s="307"/>
      <c r="E32" s="307"/>
      <c r="F32" s="307"/>
      <c r="G32" s="307"/>
      <c r="H32" s="307"/>
      <c r="I32" s="307"/>
      <c r="J32" s="307"/>
      <c r="K32" s="307"/>
    </row>
    <row r="33" spans="1:11" ht="106.5" customHeight="1" x14ac:dyDescent="0.3">
      <c r="A33" s="2" t="s">
        <v>330</v>
      </c>
      <c r="B33" s="361" t="s">
        <v>331</v>
      </c>
      <c r="C33" s="307" t="s">
        <v>488</v>
      </c>
      <c r="D33" s="307"/>
      <c r="E33" s="307"/>
      <c r="F33" s="307"/>
      <c r="G33" s="307"/>
      <c r="H33" s="307"/>
      <c r="I33" s="307"/>
      <c r="J33" s="307"/>
      <c r="K33" s="307"/>
    </row>
    <row r="34" spans="1:11" s="9" customFormat="1" ht="16.5" customHeight="1" x14ac:dyDescent="0.3">
      <c r="A34" s="13"/>
      <c r="B34" s="115"/>
      <c r="C34" s="11"/>
      <c r="D34" s="11"/>
      <c r="E34" s="11"/>
      <c r="F34" s="11"/>
      <c r="G34" s="11"/>
      <c r="H34" s="11"/>
      <c r="I34" s="11"/>
      <c r="J34" s="11"/>
      <c r="K34" s="11"/>
    </row>
    <row r="35" spans="1:11" s="9" customFormat="1" x14ac:dyDescent="0.3">
      <c r="A35" s="13"/>
      <c r="B35" s="115"/>
      <c r="C35" s="11"/>
      <c r="D35" s="11"/>
      <c r="E35" s="11"/>
      <c r="F35" s="11"/>
      <c r="G35" s="11"/>
      <c r="H35" s="11"/>
      <c r="I35" s="11"/>
      <c r="J35" s="11"/>
      <c r="K35" s="11"/>
    </row>
    <row r="36" spans="1:11" s="9" customFormat="1" x14ac:dyDescent="0.3">
      <c r="A36" s="13"/>
      <c r="B36" s="115"/>
      <c r="C36" s="11"/>
      <c r="D36" s="11"/>
      <c r="E36" s="11"/>
      <c r="F36" s="11"/>
      <c r="G36" s="11"/>
      <c r="H36" s="11"/>
      <c r="I36" s="11"/>
      <c r="J36" s="11"/>
      <c r="K36" s="11"/>
    </row>
    <row r="37" spans="1:11" s="9" customFormat="1" x14ac:dyDescent="0.3">
      <c r="A37" s="13"/>
      <c r="B37" s="115"/>
      <c r="C37" s="11"/>
      <c r="D37" s="11"/>
      <c r="E37" s="11"/>
      <c r="F37" s="11"/>
      <c r="G37" s="11"/>
      <c r="H37" s="11"/>
      <c r="I37" s="11"/>
      <c r="J37" s="11"/>
      <c r="K37" s="11"/>
    </row>
    <row r="38" spans="1:11" s="9" customFormat="1" x14ac:dyDescent="0.3">
      <c r="A38" s="13"/>
      <c r="B38" s="115"/>
      <c r="C38" s="11"/>
      <c r="D38" s="11"/>
      <c r="E38" s="11"/>
      <c r="F38" s="11"/>
      <c r="G38" s="11"/>
      <c r="H38" s="11"/>
      <c r="I38" s="11"/>
      <c r="J38" s="11"/>
      <c r="K38" s="11"/>
    </row>
    <row r="39" spans="1:11" s="9" customFormat="1" x14ac:dyDescent="0.3">
      <c r="A39" s="13"/>
      <c r="B39" s="115"/>
      <c r="C39" s="11"/>
      <c r="D39" s="11"/>
      <c r="E39" s="11"/>
      <c r="F39" s="11"/>
      <c r="G39" s="11"/>
      <c r="H39" s="11"/>
      <c r="I39" s="11"/>
      <c r="J39" s="11"/>
      <c r="K39" s="11"/>
    </row>
    <row r="40" spans="1:11" s="9" customFormat="1" x14ac:dyDescent="0.3">
      <c r="A40" s="13"/>
      <c r="B40" s="115"/>
      <c r="C40" s="11"/>
      <c r="D40" s="11"/>
      <c r="E40" s="11"/>
      <c r="F40" s="11"/>
      <c r="G40" s="11"/>
      <c r="H40" s="11"/>
      <c r="I40" s="11"/>
      <c r="J40" s="11"/>
      <c r="K40" s="11"/>
    </row>
    <row r="41" spans="1:11" s="9" customFormat="1" x14ac:dyDescent="0.3">
      <c r="A41" s="13"/>
      <c r="B41" s="115"/>
      <c r="C41" s="11"/>
      <c r="D41" s="11"/>
      <c r="E41" s="11"/>
      <c r="F41" s="11"/>
      <c r="G41" s="11"/>
      <c r="H41" s="11"/>
      <c r="I41" s="11"/>
      <c r="J41" s="11"/>
      <c r="K41" s="11"/>
    </row>
    <row r="42" spans="1:11" s="9" customFormat="1" x14ac:dyDescent="0.3">
      <c r="A42" s="13"/>
      <c r="B42" s="115"/>
      <c r="C42" s="11"/>
      <c r="D42" s="11"/>
      <c r="E42" s="11"/>
      <c r="F42" s="11"/>
      <c r="G42" s="11"/>
      <c r="H42" s="11"/>
      <c r="I42" s="11"/>
      <c r="J42" s="11"/>
      <c r="K42" s="11"/>
    </row>
    <row r="43" spans="1:11" s="9" customFormat="1" x14ac:dyDescent="0.3">
      <c r="A43" s="13"/>
      <c r="B43" s="115"/>
      <c r="C43" s="11"/>
      <c r="D43" s="11"/>
      <c r="E43" s="11"/>
      <c r="F43" s="11"/>
      <c r="G43" s="11"/>
      <c r="H43" s="11"/>
      <c r="I43" s="11"/>
      <c r="J43" s="11"/>
      <c r="K43" s="11"/>
    </row>
    <row r="44" spans="1:11" s="9" customFormat="1" x14ac:dyDescent="0.3">
      <c r="A44" s="13"/>
      <c r="B44" s="115"/>
      <c r="C44" s="11"/>
      <c r="D44" s="11"/>
      <c r="E44" s="11"/>
      <c r="F44" s="11"/>
      <c r="G44" s="11"/>
      <c r="H44" s="11"/>
      <c r="I44" s="11"/>
      <c r="J44" s="11"/>
      <c r="K44" s="11"/>
    </row>
    <row r="45" spans="1:11" s="9" customFormat="1" x14ac:dyDescent="0.3">
      <c r="A45" s="13"/>
      <c r="B45" s="115"/>
      <c r="C45" s="11"/>
      <c r="D45" s="11"/>
      <c r="E45" s="11"/>
      <c r="F45" s="11"/>
      <c r="G45" s="11"/>
      <c r="H45" s="11"/>
      <c r="I45" s="11"/>
      <c r="J45" s="11"/>
      <c r="K45" s="11"/>
    </row>
    <row r="46" spans="1:11" s="9" customFormat="1" x14ac:dyDescent="0.3">
      <c r="A46" s="13"/>
      <c r="B46" s="115"/>
      <c r="C46" s="11"/>
      <c r="D46" s="11"/>
      <c r="E46" s="11"/>
      <c r="F46" s="11"/>
      <c r="G46" s="11"/>
      <c r="H46" s="11"/>
      <c r="I46" s="11"/>
      <c r="J46" s="11"/>
      <c r="K46" s="11"/>
    </row>
    <row r="47" spans="1:11" s="9" customFormat="1" x14ac:dyDescent="0.3">
      <c r="A47" s="13"/>
      <c r="B47" s="115"/>
      <c r="C47" s="11"/>
      <c r="D47" s="11"/>
      <c r="E47" s="11"/>
      <c r="F47" s="11"/>
      <c r="G47" s="11"/>
      <c r="H47" s="11"/>
      <c r="I47" s="11"/>
      <c r="J47" s="11"/>
      <c r="K47" s="11"/>
    </row>
    <row r="48" spans="1:11" s="9" customFormat="1" x14ac:dyDescent="0.3">
      <c r="A48" s="13"/>
      <c r="B48" s="115"/>
      <c r="C48" s="11"/>
      <c r="D48" s="11"/>
      <c r="E48" s="11"/>
      <c r="F48" s="11"/>
      <c r="G48" s="11"/>
      <c r="H48" s="11"/>
      <c r="I48" s="11"/>
      <c r="J48" s="11"/>
      <c r="K48" s="11"/>
    </row>
    <row r="49" spans="1:11" s="9" customFormat="1" x14ac:dyDescent="0.3">
      <c r="A49" s="13"/>
      <c r="B49" s="115"/>
      <c r="C49" s="11"/>
      <c r="D49" s="11"/>
      <c r="E49" s="11"/>
      <c r="F49" s="11"/>
      <c r="G49" s="11"/>
      <c r="H49" s="11"/>
      <c r="I49" s="11"/>
      <c r="J49" s="11"/>
      <c r="K49" s="11"/>
    </row>
    <row r="50" spans="1:11" s="9" customFormat="1" x14ac:dyDescent="0.3">
      <c r="A50" s="13"/>
      <c r="B50" s="115"/>
      <c r="C50" s="11"/>
      <c r="D50" s="11"/>
      <c r="E50" s="11"/>
      <c r="F50" s="11"/>
      <c r="G50" s="11"/>
      <c r="H50" s="11"/>
      <c r="I50" s="11"/>
      <c r="J50" s="11"/>
      <c r="K50" s="11"/>
    </row>
    <row r="51" spans="1:11" s="9" customFormat="1" x14ac:dyDescent="0.3">
      <c r="A51" s="13"/>
      <c r="B51" s="115"/>
      <c r="C51" s="11"/>
      <c r="D51" s="11"/>
      <c r="E51" s="11"/>
      <c r="F51" s="11"/>
      <c r="G51" s="11"/>
      <c r="H51" s="11"/>
      <c r="I51" s="11"/>
      <c r="J51" s="11"/>
      <c r="K51" s="11"/>
    </row>
    <row r="52" spans="1:11" s="9" customFormat="1" x14ac:dyDescent="0.3">
      <c r="A52" s="13"/>
      <c r="B52" s="115"/>
      <c r="C52" s="11"/>
      <c r="D52" s="11"/>
      <c r="E52" s="11"/>
      <c r="F52" s="11"/>
      <c r="G52" s="11"/>
      <c r="H52" s="11"/>
      <c r="I52" s="11"/>
      <c r="J52" s="11"/>
      <c r="K52" s="11"/>
    </row>
    <row r="53" spans="1:11" s="9" customFormat="1" x14ac:dyDescent="0.3">
      <c r="A53" s="13"/>
      <c r="B53" s="115"/>
      <c r="C53" s="11"/>
      <c r="D53" s="11"/>
      <c r="E53" s="11"/>
      <c r="F53" s="11"/>
      <c r="G53" s="11"/>
      <c r="H53" s="11"/>
      <c r="I53" s="11"/>
      <c r="J53" s="11"/>
      <c r="K53" s="11"/>
    </row>
    <row r="54" spans="1:11" s="9" customFormat="1" x14ac:dyDescent="0.3">
      <c r="A54" s="13"/>
      <c r="B54" s="115"/>
      <c r="C54" s="11"/>
      <c r="D54" s="11"/>
      <c r="E54" s="11"/>
      <c r="F54" s="11"/>
      <c r="G54" s="11"/>
      <c r="H54" s="11"/>
      <c r="I54" s="11"/>
      <c r="J54" s="11"/>
      <c r="K54" s="11"/>
    </row>
    <row r="55" spans="1:11" s="9" customFormat="1" x14ac:dyDescent="0.3">
      <c r="A55" s="13"/>
      <c r="B55" s="115"/>
      <c r="C55" s="11"/>
      <c r="D55" s="11"/>
      <c r="E55" s="11"/>
      <c r="F55" s="11"/>
      <c r="G55" s="11"/>
      <c r="H55" s="11"/>
      <c r="I55" s="11"/>
      <c r="J55" s="11"/>
      <c r="K55" s="11"/>
    </row>
    <row r="56" spans="1:11" s="9" customFormat="1" x14ac:dyDescent="0.3">
      <c r="A56" s="13"/>
      <c r="B56" s="115"/>
      <c r="C56" s="11"/>
      <c r="D56" s="11"/>
      <c r="E56" s="11"/>
      <c r="F56" s="11"/>
      <c r="G56" s="11"/>
      <c r="H56" s="11"/>
      <c r="I56" s="11"/>
      <c r="J56" s="11"/>
      <c r="K56" s="11"/>
    </row>
    <row r="57" spans="1:11" s="9" customFormat="1" x14ac:dyDescent="0.3">
      <c r="A57" s="13"/>
      <c r="B57" s="115"/>
      <c r="C57" s="11"/>
      <c r="D57" s="11"/>
      <c r="E57" s="11"/>
      <c r="F57" s="11"/>
      <c r="G57" s="11"/>
      <c r="H57" s="11"/>
      <c r="I57" s="11"/>
      <c r="J57" s="11"/>
      <c r="K57" s="11"/>
    </row>
    <row r="58" spans="1:11" s="9" customFormat="1" x14ac:dyDescent="0.3">
      <c r="A58" s="13"/>
      <c r="B58" s="115"/>
      <c r="C58" s="11"/>
      <c r="D58" s="11"/>
      <c r="E58" s="11"/>
      <c r="F58" s="11"/>
      <c r="G58" s="11"/>
      <c r="H58" s="11"/>
      <c r="I58" s="11"/>
      <c r="J58" s="11"/>
      <c r="K58" s="11"/>
    </row>
    <row r="59" spans="1:11" s="9" customFormat="1" x14ac:dyDescent="0.3">
      <c r="A59" s="13"/>
      <c r="B59" s="115"/>
      <c r="C59" s="11"/>
      <c r="D59" s="11"/>
      <c r="E59" s="11"/>
      <c r="F59" s="11"/>
      <c r="G59" s="11"/>
      <c r="H59" s="11"/>
      <c r="I59" s="11"/>
      <c r="J59" s="11"/>
      <c r="K59" s="11"/>
    </row>
    <row r="60" spans="1:11" s="9" customFormat="1" x14ac:dyDescent="0.3">
      <c r="A60" s="13"/>
      <c r="B60" s="115"/>
      <c r="C60" s="11"/>
      <c r="D60" s="11"/>
      <c r="E60" s="11"/>
      <c r="F60" s="11"/>
      <c r="G60" s="11"/>
      <c r="H60" s="11"/>
      <c r="I60" s="11"/>
      <c r="J60" s="11"/>
      <c r="K60" s="11"/>
    </row>
    <row r="61" spans="1:11" s="9" customFormat="1" x14ac:dyDescent="0.3">
      <c r="A61" s="13"/>
      <c r="B61" s="115"/>
      <c r="C61" s="11"/>
      <c r="D61" s="11"/>
      <c r="E61" s="11"/>
      <c r="F61" s="11"/>
      <c r="G61" s="11"/>
      <c r="H61" s="11"/>
      <c r="I61" s="11"/>
      <c r="J61" s="11"/>
      <c r="K61" s="11"/>
    </row>
    <row r="62" spans="1:11" s="9" customFormat="1" x14ac:dyDescent="0.3">
      <c r="A62" s="13"/>
      <c r="B62" s="115"/>
      <c r="C62" s="11"/>
      <c r="D62" s="11"/>
      <c r="E62" s="11"/>
      <c r="F62" s="11"/>
      <c r="G62" s="11"/>
      <c r="H62" s="11"/>
      <c r="I62" s="11"/>
      <c r="J62" s="11"/>
      <c r="K62" s="11"/>
    </row>
    <row r="63" spans="1:11" s="9" customFormat="1" x14ac:dyDescent="0.3">
      <c r="A63" s="13"/>
      <c r="B63" s="115"/>
      <c r="C63" s="11"/>
      <c r="D63" s="11"/>
      <c r="E63" s="11"/>
      <c r="F63" s="11"/>
      <c r="G63" s="11"/>
      <c r="H63" s="11"/>
      <c r="I63" s="11"/>
      <c r="J63" s="11"/>
      <c r="K63" s="11"/>
    </row>
    <row r="64" spans="1:11" s="9" customFormat="1" x14ac:dyDescent="0.3">
      <c r="A64" s="13"/>
      <c r="B64" s="115"/>
      <c r="C64" s="11"/>
      <c r="D64" s="11"/>
      <c r="E64" s="11"/>
      <c r="F64" s="11"/>
      <c r="G64" s="11"/>
      <c r="H64" s="11"/>
      <c r="I64" s="11"/>
      <c r="J64" s="11"/>
      <c r="K64" s="11"/>
    </row>
    <row r="65" spans="1:11" s="9" customFormat="1" x14ac:dyDescent="0.3">
      <c r="A65" s="13"/>
      <c r="B65" s="115"/>
      <c r="C65" s="11"/>
      <c r="D65" s="11"/>
      <c r="E65" s="11"/>
      <c r="F65" s="11"/>
      <c r="G65" s="11"/>
      <c r="H65" s="11"/>
      <c r="I65" s="11"/>
      <c r="J65" s="11"/>
      <c r="K65" s="11"/>
    </row>
    <row r="66" spans="1:11" s="9" customFormat="1" x14ac:dyDescent="0.3">
      <c r="A66" s="13"/>
      <c r="B66" s="115"/>
      <c r="C66" s="11"/>
      <c r="D66" s="11"/>
      <c r="E66" s="11"/>
      <c r="F66" s="11"/>
      <c r="G66" s="11"/>
      <c r="H66" s="11"/>
      <c r="I66" s="11"/>
      <c r="J66" s="11"/>
      <c r="K66" s="11"/>
    </row>
    <row r="67" spans="1:11" s="9" customFormat="1" x14ac:dyDescent="0.3">
      <c r="A67" s="13"/>
      <c r="B67" s="115"/>
      <c r="C67" s="11"/>
      <c r="D67" s="11"/>
      <c r="E67" s="11"/>
      <c r="F67" s="11"/>
      <c r="G67" s="11"/>
      <c r="H67" s="11"/>
      <c r="I67" s="11"/>
      <c r="J67" s="11"/>
      <c r="K67" s="11"/>
    </row>
    <row r="68" spans="1:11" s="9" customFormat="1" x14ac:dyDescent="0.3">
      <c r="A68" s="13"/>
      <c r="B68" s="115"/>
      <c r="C68" s="11"/>
      <c r="D68" s="11"/>
      <c r="E68" s="11"/>
      <c r="F68" s="11"/>
      <c r="G68" s="11"/>
      <c r="H68" s="11"/>
      <c r="I68" s="11"/>
      <c r="J68" s="11"/>
      <c r="K68" s="11"/>
    </row>
    <row r="69" spans="1:11" s="9" customFormat="1" x14ac:dyDescent="0.3">
      <c r="A69" s="13"/>
      <c r="B69" s="115"/>
      <c r="C69" s="11"/>
      <c r="D69" s="11"/>
      <c r="E69" s="11"/>
      <c r="F69" s="11"/>
      <c r="G69" s="11"/>
      <c r="H69" s="11"/>
      <c r="I69" s="11"/>
      <c r="J69" s="11"/>
      <c r="K69" s="11"/>
    </row>
    <row r="70" spans="1:11" s="9" customFormat="1" x14ac:dyDescent="0.3">
      <c r="A70" s="13"/>
      <c r="B70" s="115"/>
      <c r="C70" s="11"/>
      <c r="D70" s="11"/>
      <c r="E70" s="11"/>
      <c r="F70" s="11"/>
      <c r="G70" s="11"/>
      <c r="H70" s="11"/>
      <c r="I70" s="11"/>
      <c r="J70" s="11"/>
      <c r="K70" s="11"/>
    </row>
    <row r="71" spans="1:11" s="9" customFormat="1" x14ac:dyDescent="0.3">
      <c r="A71" s="13"/>
      <c r="B71" s="115"/>
      <c r="C71" s="11"/>
      <c r="D71" s="11"/>
      <c r="E71" s="11"/>
      <c r="F71" s="11"/>
      <c r="G71" s="11"/>
      <c r="H71" s="11"/>
      <c r="I71" s="11"/>
      <c r="J71" s="11"/>
      <c r="K71" s="11"/>
    </row>
    <row r="72" spans="1:11" s="9" customFormat="1" x14ac:dyDescent="0.3">
      <c r="A72" s="13"/>
      <c r="B72" s="115"/>
      <c r="C72" s="11"/>
      <c r="D72" s="11"/>
      <c r="E72" s="11"/>
      <c r="F72" s="11"/>
      <c r="G72" s="11"/>
      <c r="H72" s="11"/>
      <c r="I72" s="11"/>
      <c r="J72" s="11"/>
      <c r="K72" s="11"/>
    </row>
    <row r="73" spans="1:11" s="9" customFormat="1" x14ac:dyDescent="0.3">
      <c r="A73" s="13"/>
      <c r="B73" s="115"/>
      <c r="C73" s="11"/>
      <c r="D73" s="11"/>
      <c r="E73" s="11"/>
      <c r="F73" s="11"/>
      <c r="G73" s="11"/>
      <c r="H73" s="11"/>
      <c r="I73" s="11"/>
      <c r="J73" s="11"/>
      <c r="K73" s="11"/>
    </row>
    <row r="74" spans="1:11" s="9" customFormat="1" x14ac:dyDescent="0.3">
      <c r="A74" s="13"/>
      <c r="B74" s="115"/>
      <c r="C74" s="11"/>
      <c r="D74" s="11"/>
      <c r="E74" s="11"/>
      <c r="F74" s="11"/>
      <c r="G74" s="11"/>
      <c r="H74" s="11"/>
      <c r="I74" s="11"/>
      <c r="J74" s="11"/>
      <c r="K74" s="11"/>
    </row>
    <row r="75" spans="1:11" s="9" customFormat="1" x14ac:dyDescent="0.3">
      <c r="A75" s="13"/>
      <c r="B75" s="115"/>
      <c r="C75" s="11"/>
      <c r="D75" s="11"/>
      <c r="E75" s="11"/>
      <c r="F75" s="11"/>
      <c r="G75" s="11"/>
      <c r="H75" s="11"/>
      <c r="I75" s="11"/>
      <c r="J75" s="11"/>
      <c r="K75" s="11"/>
    </row>
    <row r="76" spans="1:11" s="9" customFormat="1" x14ac:dyDescent="0.3">
      <c r="A76" s="13"/>
      <c r="B76" s="115"/>
      <c r="C76" s="11"/>
      <c r="D76" s="11"/>
      <c r="E76" s="11"/>
      <c r="F76" s="11"/>
      <c r="G76" s="11"/>
      <c r="H76" s="11"/>
      <c r="I76" s="11"/>
      <c r="J76" s="11"/>
      <c r="K76" s="11"/>
    </row>
    <row r="77" spans="1:11" s="9" customFormat="1" x14ac:dyDescent="0.3">
      <c r="A77" s="13"/>
      <c r="B77" s="115"/>
      <c r="C77" s="11"/>
      <c r="D77" s="11"/>
      <c r="E77" s="11"/>
      <c r="F77" s="11"/>
      <c r="G77" s="11"/>
      <c r="H77" s="11"/>
      <c r="I77" s="11"/>
      <c r="J77" s="11"/>
      <c r="K77" s="11"/>
    </row>
    <row r="78" spans="1:11" s="9" customFormat="1" x14ac:dyDescent="0.3">
      <c r="A78" s="13"/>
      <c r="B78" s="115"/>
      <c r="C78" s="11"/>
      <c r="D78" s="11"/>
      <c r="E78" s="11"/>
      <c r="F78" s="11"/>
      <c r="G78" s="11"/>
      <c r="H78" s="11"/>
      <c r="I78" s="11"/>
      <c r="J78" s="11"/>
      <c r="K78" s="11"/>
    </row>
    <row r="79" spans="1:11" s="9" customFormat="1" x14ac:dyDescent="0.3">
      <c r="A79" s="13"/>
      <c r="B79" s="115"/>
      <c r="C79" s="11"/>
      <c r="D79" s="11"/>
      <c r="E79" s="11"/>
      <c r="F79" s="11"/>
      <c r="G79" s="11"/>
      <c r="H79" s="11"/>
      <c r="I79" s="11"/>
      <c r="J79" s="11"/>
      <c r="K79" s="11"/>
    </row>
    <row r="80" spans="1:11" s="9" customFormat="1" x14ac:dyDescent="0.3">
      <c r="A80" s="13"/>
      <c r="B80" s="115"/>
      <c r="C80" s="11"/>
      <c r="D80" s="11"/>
      <c r="E80" s="11"/>
      <c r="F80" s="11"/>
      <c r="G80" s="11"/>
      <c r="H80" s="11"/>
      <c r="I80" s="11"/>
      <c r="J80" s="11"/>
      <c r="K80" s="11"/>
    </row>
    <row r="81" spans="1:11" s="9" customFormat="1" x14ac:dyDescent="0.3">
      <c r="A81" s="13"/>
      <c r="B81" s="115"/>
      <c r="C81" s="11"/>
      <c r="D81" s="11"/>
      <c r="E81" s="11"/>
      <c r="F81" s="11"/>
      <c r="G81" s="11"/>
      <c r="H81" s="11"/>
      <c r="I81" s="11"/>
      <c r="J81" s="11"/>
      <c r="K81" s="11"/>
    </row>
    <row r="82" spans="1:11" s="9" customFormat="1" x14ac:dyDescent="0.3">
      <c r="A82" s="13"/>
      <c r="B82" s="115"/>
      <c r="C82" s="11"/>
      <c r="D82" s="11"/>
      <c r="E82" s="11"/>
      <c r="F82" s="11"/>
      <c r="G82" s="11"/>
      <c r="H82" s="11"/>
      <c r="I82" s="11"/>
      <c r="J82" s="11"/>
      <c r="K82" s="11"/>
    </row>
    <row r="83" spans="1:11" s="9" customFormat="1" x14ac:dyDescent="0.3">
      <c r="A83" s="13"/>
      <c r="B83" s="115"/>
      <c r="C83" s="11"/>
      <c r="D83" s="11"/>
      <c r="E83" s="11"/>
      <c r="F83" s="11"/>
      <c r="G83" s="11"/>
      <c r="H83" s="11"/>
      <c r="I83" s="11"/>
      <c r="J83" s="11"/>
      <c r="K83" s="11"/>
    </row>
    <row r="84" spans="1:11" s="9" customFormat="1" x14ac:dyDescent="0.3">
      <c r="A84" s="13"/>
      <c r="B84" s="115"/>
      <c r="C84" s="11"/>
      <c r="D84" s="11"/>
      <c r="E84" s="11"/>
      <c r="F84" s="11"/>
      <c r="G84" s="11"/>
      <c r="H84" s="11"/>
      <c r="I84" s="11"/>
      <c r="J84" s="11"/>
      <c r="K84" s="11"/>
    </row>
    <row r="85" spans="1:11" s="9" customFormat="1" x14ac:dyDescent="0.3">
      <c r="A85" s="13"/>
      <c r="B85" s="115"/>
      <c r="C85" s="11"/>
      <c r="D85" s="11"/>
      <c r="E85" s="11"/>
      <c r="F85" s="11"/>
      <c r="G85" s="11"/>
      <c r="H85" s="11"/>
      <c r="I85" s="11"/>
      <c r="J85" s="11"/>
      <c r="K85" s="11"/>
    </row>
    <row r="86" spans="1:11" s="9" customFormat="1" x14ac:dyDescent="0.3">
      <c r="A86" s="13"/>
      <c r="B86" s="115"/>
      <c r="C86" s="11"/>
      <c r="D86" s="11"/>
      <c r="E86" s="11"/>
      <c r="F86" s="11"/>
      <c r="G86" s="11"/>
      <c r="H86" s="11"/>
      <c r="I86" s="11"/>
      <c r="J86" s="11"/>
      <c r="K86" s="11"/>
    </row>
    <row r="87" spans="1:11" s="9" customFormat="1" x14ac:dyDescent="0.3">
      <c r="A87" s="13"/>
      <c r="B87" s="115"/>
      <c r="C87" s="11"/>
      <c r="D87" s="11"/>
      <c r="E87" s="11"/>
      <c r="F87" s="11"/>
      <c r="G87" s="11"/>
      <c r="H87" s="11"/>
      <c r="I87" s="11"/>
      <c r="J87" s="11"/>
      <c r="K87" s="11"/>
    </row>
    <row r="88" spans="1:11" s="9" customFormat="1" x14ac:dyDescent="0.3">
      <c r="A88" s="13"/>
      <c r="B88" s="115"/>
      <c r="C88" s="11"/>
      <c r="D88" s="11"/>
      <c r="E88" s="11"/>
      <c r="F88" s="11"/>
      <c r="G88" s="11"/>
      <c r="H88" s="11"/>
      <c r="I88" s="11"/>
      <c r="J88" s="11"/>
      <c r="K88" s="11"/>
    </row>
    <row r="89" spans="1:11" s="9" customFormat="1" x14ac:dyDescent="0.3">
      <c r="A89" s="13"/>
      <c r="B89" s="115"/>
      <c r="C89" s="11"/>
      <c r="D89" s="11"/>
      <c r="E89" s="11"/>
      <c r="F89" s="11"/>
      <c r="G89" s="11"/>
      <c r="H89" s="11"/>
      <c r="I89" s="11"/>
      <c r="J89" s="11"/>
      <c r="K89" s="11"/>
    </row>
    <row r="90" spans="1:11" s="9" customFormat="1" x14ac:dyDescent="0.3">
      <c r="A90" s="13"/>
      <c r="B90" s="115"/>
      <c r="C90" s="11"/>
      <c r="D90" s="11"/>
      <c r="E90" s="11"/>
      <c r="F90" s="11"/>
      <c r="G90" s="11"/>
      <c r="H90" s="11"/>
      <c r="I90" s="11"/>
      <c r="J90" s="11"/>
      <c r="K90" s="11"/>
    </row>
    <row r="91" spans="1:11" s="9" customFormat="1" x14ac:dyDescent="0.3">
      <c r="A91" s="13"/>
      <c r="B91" s="115"/>
      <c r="C91" s="11"/>
      <c r="D91" s="11"/>
      <c r="E91" s="11"/>
      <c r="F91" s="11"/>
      <c r="G91" s="11"/>
      <c r="H91" s="11"/>
      <c r="I91" s="11"/>
      <c r="J91" s="11"/>
      <c r="K91" s="11"/>
    </row>
    <row r="92" spans="1:11" s="9" customFormat="1" x14ac:dyDescent="0.3">
      <c r="A92" s="13"/>
      <c r="B92" s="115"/>
      <c r="C92" s="11"/>
      <c r="D92" s="11"/>
      <c r="E92" s="11"/>
      <c r="F92" s="11"/>
      <c r="G92" s="11"/>
      <c r="H92" s="11"/>
      <c r="I92" s="11"/>
      <c r="J92" s="11"/>
      <c r="K92" s="11"/>
    </row>
    <row r="93" spans="1:11" s="9" customFormat="1" x14ac:dyDescent="0.3">
      <c r="A93" s="13"/>
      <c r="B93" s="115"/>
      <c r="C93" s="11"/>
      <c r="D93" s="11"/>
      <c r="E93" s="11"/>
      <c r="F93" s="11"/>
      <c r="G93" s="11"/>
      <c r="H93" s="11"/>
      <c r="I93" s="11"/>
      <c r="J93" s="11"/>
      <c r="K93" s="11"/>
    </row>
    <row r="94" spans="1:11" s="9" customFormat="1" x14ac:dyDescent="0.3">
      <c r="A94" s="13"/>
      <c r="B94" s="115"/>
      <c r="C94" s="11"/>
      <c r="D94" s="11"/>
      <c r="E94" s="11"/>
      <c r="F94" s="11"/>
      <c r="G94" s="11"/>
      <c r="H94" s="11"/>
      <c r="I94" s="11"/>
      <c r="J94" s="11"/>
      <c r="K94" s="11"/>
    </row>
    <row r="95" spans="1:11" s="9" customFormat="1" x14ac:dyDescent="0.3">
      <c r="A95" s="13"/>
      <c r="B95" s="115"/>
      <c r="C95" s="11"/>
      <c r="D95" s="11"/>
      <c r="E95" s="11"/>
      <c r="F95" s="11"/>
      <c r="G95" s="11"/>
      <c r="H95" s="11"/>
      <c r="I95" s="11"/>
      <c r="J95" s="11"/>
      <c r="K95" s="11"/>
    </row>
    <row r="96" spans="1:11" s="9" customFormat="1" x14ac:dyDescent="0.3">
      <c r="A96" s="13"/>
      <c r="B96" s="115"/>
      <c r="C96" s="11"/>
      <c r="D96" s="11"/>
      <c r="E96" s="11"/>
      <c r="F96" s="11"/>
      <c r="G96" s="11"/>
      <c r="H96" s="11"/>
      <c r="I96" s="11"/>
      <c r="J96" s="11"/>
      <c r="K96" s="11"/>
    </row>
    <row r="97" spans="1:11" s="9" customFormat="1" x14ac:dyDescent="0.3">
      <c r="A97" s="13"/>
      <c r="B97" s="115"/>
      <c r="C97" s="11"/>
      <c r="D97" s="11"/>
      <c r="E97" s="11"/>
      <c r="F97" s="11"/>
      <c r="G97" s="11"/>
      <c r="H97" s="11"/>
      <c r="I97" s="11"/>
      <c r="J97" s="11"/>
      <c r="K97" s="11"/>
    </row>
    <row r="98" spans="1:11" s="9" customFormat="1" x14ac:dyDescent="0.3">
      <c r="A98" s="13"/>
      <c r="B98" s="115"/>
      <c r="C98" s="11"/>
      <c r="D98" s="11"/>
      <c r="E98" s="11"/>
      <c r="F98" s="11"/>
      <c r="G98" s="11"/>
      <c r="H98" s="11"/>
      <c r="I98" s="11"/>
      <c r="J98" s="11"/>
      <c r="K98" s="11"/>
    </row>
    <row r="99" spans="1:11" s="9" customFormat="1" x14ac:dyDescent="0.3">
      <c r="A99" s="13"/>
      <c r="B99" s="115"/>
      <c r="C99" s="11"/>
      <c r="D99" s="11"/>
      <c r="E99" s="11"/>
      <c r="F99" s="11"/>
      <c r="G99" s="11"/>
      <c r="H99" s="11"/>
      <c r="I99" s="11"/>
      <c r="J99" s="11"/>
      <c r="K99" s="11"/>
    </row>
    <row r="100" spans="1:11" s="9" customFormat="1" x14ac:dyDescent="0.3">
      <c r="A100" s="13"/>
      <c r="B100" s="115"/>
      <c r="C100" s="11"/>
      <c r="D100" s="11"/>
      <c r="E100" s="11"/>
      <c r="F100" s="11"/>
      <c r="G100" s="11"/>
      <c r="H100" s="11"/>
      <c r="I100" s="11"/>
      <c r="J100" s="11"/>
      <c r="K100" s="11"/>
    </row>
    <row r="101" spans="1:11" s="9" customFormat="1" x14ac:dyDescent="0.3">
      <c r="A101" s="13"/>
      <c r="B101" s="115"/>
      <c r="C101" s="11"/>
      <c r="D101" s="11"/>
      <c r="E101" s="11"/>
      <c r="F101" s="11"/>
      <c r="G101" s="11"/>
      <c r="H101" s="11"/>
      <c r="I101" s="11"/>
      <c r="J101" s="11"/>
      <c r="K101" s="11"/>
    </row>
    <row r="102" spans="1:11" s="9" customFormat="1" x14ac:dyDescent="0.3">
      <c r="A102" s="13"/>
      <c r="B102" s="115"/>
      <c r="C102" s="11"/>
      <c r="D102" s="11"/>
      <c r="E102" s="11"/>
      <c r="F102" s="11"/>
      <c r="G102" s="11"/>
      <c r="H102" s="11"/>
      <c r="I102" s="11"/>
      <c r="J102" s="11"/>
      <c r="K102" s="11"/>
    </row>
    <row r="103" spans="1:11" s="9" customFormat="1" x14ac:dyDescent="0.3">
      <c r="A103" s="13"/>
      <c r="B103" s="115"/>
      <c r="C103" s="11"/>
      <c r="D103" s="11"/>
      <c r="E103" s="11"/>
      <c r="F103" s="11"/>
      <c r="G103" s="11"/>
      <c r="H103" s="11"/>
      <c r="I103" s="11"/>
      <c r="J103" s="11"/>
      <c r="K103" s="11"/>
    </row>
    <row r="104" spans="1:11" s="9" customFormat="1" x14ac:dyDescent="0.3">
      <c r="A104" s="13"/>
      <c r="B104" s="115"/>
      <c r="C104" s="11"/>
      <c r="D104" s="11"/>
      <c r="E104" s="11"/>
      <c r="F104" s="11"/>
      <c r="G104" s="11"/>
      <c r="H104" s="11"/>
      <c r="I104" s="11"/>
      <c r="J104" s="11"/>
      <c r="K104" s="11"/>
    </row>
    <row r="105" spans="1:11" s="9" customFormat="1" x14ac:dyDescent="0.3">
      <c r="A105" s="13"/>
      <c r="B105" s="115"/>
      <c r="C105" s="11"/>
      <c r="D105" s="11"/>
      <c r="E105" s="11"/>
      <c r="F105" s="11"/>
      <c r="G105" s="11"/>
      <c r="H105" s="11"/>
      <c r="I105" s="11"/>
      <c r="J105" s="11"/>
      <c r="K105" s="11"/>
    </row>
    <row r="106" spans="1:11" s="9" customFormat="1" x14ac:dyDescent="0.3">
      <c r="A106" s="13"/>
      <c r="B106" s="115"/>
      <c r="C106" s="11"/>
      <c r="D106" s="11"/>
      <c r="E106" s="11"/>
      <c r="F106" s="11"/>
      <c r="G106" s="11"/>
      <c r="H106" s="11"/>
      <c r="I106" s="11"/>
      <c r="J106" s="11"/>
      <c r="K106" s="11"/>
    </row>
    <row r="107" spans="1:11" s="9" customFormat="1" x14ac:dyDescent="0.3">
      <c r="A107" s="13"/>
      <c r="B107" s="115"/>
      <c r="C107" s="11"/>
      <c r="D107" s="11"/>
      <c r="E107" s="11"/>
      <c r="F107" s="11"/>
      <c r="G107" s="11"/>
      <c r="H107" s="11"/>
      <c r="I107" s="11"/>
      <c r="J107" s="11"/>
      <c r="K107" s="11"/>
    </row>
    <row r="108" spans="1:11" s="9" customFormat="1" x14ac:dyDescent="0.3">
      <c r="A108" s="13"/>
      <c r="B108" s="115"/>
      <c r="C108" s="11"/>
      <c r="D108" s="11"/>
      <c r="E108" s="11"/>
      <c r="F108" s="11"/>
      <c r="G108" s="11"/>
      <c r="H108" s="11"/>
      <c r="I108" s="11"/>
      <c r="J108" s="11"/>
      <c r="K108" s="11"/>
    </row>
    <row r="109" spans="1:11" s="9" customFormat="1" x14ac:dyDescent="0.3">
      <c r="A109" s="13"/>
      <c r="B109" s="115"/>
      <c r="C109" s="11"/>
      <c r="D109" s="11"/>
      <c r="E109" s="11"/>
      <c r="F109" s="11"/>
      <c r="G109" s="11"/>
      <c r="H109" s="11"/>
      <c r="I109" s="11"/>
      <c r="J109" s="11"/>
      <c r="K109" s="11"/>
    </row>
    <row r="110" spans="1:11" s="9" customFormat="1" x14ac:dyDescent="0.3">
      <c r="A110" s="13"/>
      <c r="B110" s="115"/>
      <c r="C110" s="11"/>
      <c r="D110" s="11"/>
      <c r="E110" s="11"/>
      <c r="F110" s="11"/>
      <c r="G110" s="11"/>
      <c r="H110" s="11"/>
      <c r="I110" s="11"/>
      <c r="J110" s="11"/>
      <c r="K110" s="11"/>
    </row>
    <row r="111" spans="1:11" s="9" customFormat="1" x14ac:dyDescent="0.3">
      <c r="A111" s="13"/>
      <c r="B111" s="115"/>
      <c r="C111" s="11"/>
      <c r="D111" s="11"/>
      <c r="E111" s="11"/>
      <c r="F111" s="11"/>
      <c r="G111" s="11"/>
      <c r="H111" s="11"/>
      <c r="I111" s="11"/>
      <c r="J111" s="11"/>
      <c r="K111" s="11"/>
    </row>
    <row r="112" spans="1:11" s="9" customFormat="1" x14ac:dyDescent="0.3">
      <c r="A112" s="13"/>
      <c r="B112" s="115"/>
      <c r="C112" s="11"/>
      <c r="D112" s="11"/>
      <c r="E112" s="11"/>
      <c r="F112" s="11"/>
      <c r="G112" s="11"/>
      <c r="H112" s="11"/>
      <c r="I112" s="11"/>
      <c r="J112" s="11"/>
      <c r="K112" s="11"/>
    </row>
    <row r="113" spans="1:11" s="9" customFormat="1" x14ac:dyDescent="0.3">
      <c r="A113" s="13"/>
      <c r="B113" s="115"/>
      <c r="C113" s="11"/>
      <c r="D113" s="11"/>
      <c r="E113" s="11"/>
      <c r="F113" s="11"/>
      <c r="G113" s="11"/>
      <c r="H113" s="11"/>
      <c r="I113" s="11"/>
      <c r="J113" s="11"/>
      <c r="K113" s="11"/>
    </row>
    <row r="114" spans="1:11" s="9" customFormat="1" x14ac:dyDescent="0.3">
      <c r="A114" s="13"/>
      <c r="B114" s="115"/>
      <c r="C114" s="11"/>
      <c r="D114" s="11"/>
      <c r="E114" s="11"/>
      <c r="F114" s="11"/>
      <c r="G114" s="11"/>
      <c r="H114" s="11"/>
      <c r="I114" s="11"/>
      <c r="J114" s="11"/>
      <c r="K114" s="11"/>
    </row>
    <row r="115" spans="1:11" s="9" customFormat="1" x14ac:dyDescent="0.3">
      <c r="A115" s="13"/>
      <c r="B115" s="115"/>
      <c r="C115" s="11"/>
      <c r="D115" s="11"/>
      <c r="E115" s="11"/>
      <c r="F115" s="11"/>
      <c r="G115" s="11"/>
      <c r="H115" s="11"/>
      <c r="I115" s="11"/>
      <c r="J115" s="11"/>
      <c r="K115" s="11"/>
    </row>
    <row r="116" spans="1:11" s="9" customFormat="1" x14ac:dyDescent="0.3">
      <c r="A116" s="13"/>
      <c r="B116" s="115"/>
      <c r="C116" s="11"/>
      <c r="D116" s="11"/>
      <c r="E116" s="11"/>
      <c r="F116" s="11"/>
      <c r="G116" s="11"/>
      <c r="H116" s="11"/>
      <c r="I116" s="11"/>
      <c r="J116" s="11"/>
      <c r="K116" s="11"/>
    </row>
    <row r="117" spans="1:11" s="9" customFormat="1" x14ac:dyDescent="0.3">
      <c r="A117" s="13"/>
      <c r="B117" s="115"/>
      <c r="C117" s="11"/>
      <c r="D117" s="11"/>
      <c r="E117" s="11"/>
      <c r="F117" s="11"/>
      <c r="G117" s="11"/>
      <c r="H117" s="11"/>
      <c r="I117" s="11"/>
      <c r="J117" s="11"/>
      <c r="K117" s="11"/>
    </row>
    <row r="118" spans="1:11" s="9" customFormat="1" x14ac:dyDescent="0.3">
      <c r="A118" s="13"/>
      <c r="B118" s="115"/>
      <c r="C118" s="11"/>
      <c r="D118" s="11"/>
      <c r="E118" s="11"/>
      <c r="F118" s="11"/>
      <c r="G118" s="11"/>
      <c r="H118" s="11"/>
      <c r="I118" s="11"/>
      <c r="J118" s="11"/>
      <c r="K118" s="11"/>
    </row>
    <row r="119" spans="1:11" s="9" customFormat="1" x14ac:dyDescent="0.3">
      <c r="A119" s="13"/>
      <c r="B119" s="115"/>
      <c r="C119" s="11"/>
      <c r="D119" s="11"/>
      <c r="E119" s="11"/>
      <c r="F119" s="11"/>
      <c r="G119" s="11"/>
      <c r="H119" s="11"/>
      <c r="I119" s="11"/>
      <c r="J119" s="11"/>
      <c r="K119" s="11"/>
    </row>
  </sheetData>
  <sheetProtection sheet="1" objects="1" scenarios="1"/>
  <mergeCells count="38">
    <mergeCell ref="A7:K8"/>
    <mergeCell ref="A1:B2"/>
    <mergeCell ref="C1:I1"/>
    <mergeCell ref="J1:K2"/>
    <mergeCell ref="C2:I2"/>
    <mergeCell ref="A3:B3"/>
    <mergeCell ref="C3:I3"/>
    <mergeCell ref="J3:K3"/>
    <mergeCell ref="A4:K4"/>
    <mergeCell ref="A5:B5"/>
    <mergeCell ref="C5:K5"/>
    <mergeCell ref="A6:B6"/>
    <mergeCell ref="C6:K6"/>
    <mergeCell ref="C23:K23"/>
    <mergeCell ref="C20:K20"/>
    <mergeCell ref="C9:K9"/>
    <mergeCell ref="C10:K10"/>
    <mergeCell ref="C11:K11"/>
    <mergeCell ref="C12:K12"/>
    <mergeCell ref="C13:K13"/>
    <mergeCell ref="C14:K14"/>
    <mergeCell ref="C15:K15"/>
    <mergeCell ref="C16:K16"/>
    <mergeCell ref="C17:K17"/>
    <mergeCell ref="C18:K18"/>
    <mergeCell ref="C19:K19"/>
    <mergeCell ref="C21:K21"/>
    <mergeCell ref="C22:K22"/>
    <mergeCell ref="C33:K33"/>
    <mergeCell ref="C28:K28"/>
    <mergeCell ref="C29:K29"/>
    <mergeCell ref="C30:K30"/>
    <mergeCell ref="C24:K24"/>
    <mergeCell ref="C25:K25"/>
    <mergeCell ref="C26:K26"/>
    <mergeCell ref="C31:K31"/>
    <mergeCell ref="C32:K32"/>
    <mergeCell ref="C27:K27"/>
  </mergeCells>
  <hyperlinks>
    <hyperlink ref="B11" r:id="rId1" xr:uid="{1CD56E94-E97F-4271-AC4A-F3BF0985E5D9}"/>
    <hyperlink ref="B12" r:id="rId2" xr:uid="{0342945D-7259-4999-A990-F33447DCC2B3}"/>
    <hyperlink ref="B13" r:id="rId3" xr:uid="{E6B549B5-FE8F-49AE-8C59-C258B12E7856}"/>
    <hyperlink ref="B14" r:id="rId4" xr:uid="{EFB41D27-180D-4626-8DA4-7FDA181B07AC}"/>
    <hyperlink ref="B15" r:id="rId5" xr:uid="{510E4561-8F3C-45F8-A12A-0BCA89D3063F}"/>
    <hyperlink ref="B16" r:id="rId6" xr:uid="{C555A137-7296-41D7-8131-51FDF1E19DEB}"/>
    <hyperlink ref="B18" r:id="rId7" xr:uid="{28F2D683-2EDD-4CBA-8D62-4F645399D2CB}"/>
    <hyperlink ref="B19" r:id="rId8" xr:uid="{23C79DA9-D0DF-42F9-A4EB-91141BEAE1AB}"/>
    <hyperlink ref="B20" r:id="rId9" xr:uid="{9F8A0F82-0FE7-462E-B5D6-90F9939A9457}"/>
    <hyperlink ref="B21" r:id="rId10" xr:uid="{EBB0ABD9-A340-47B8-85AC-8FA7A6D663F8}"/>
    <hyperlink ref="B22" r:id="rId11" xr:uid="{FE29DF06-5D42-4FA8-92F9-619AFD16E45F}"/>
    <hyperlink ref="B23" r:id="rId12" xr:uid="{E337BD7E-F0F2-4D67-ACF6-5D5DAE617A63}"/>
    <hyperlink ref="B25" r:id="rId13" xr:uid="{7D7526CA-5DC7-47F3-9DD0-E304C3AE449B}"/>
    <hyperlink ref="B26" r:id="rId14" xr:uid="{F77B97AF-5076-4E11-A365-37DC29EBF4AB}"/>
    <hyperlink ref="B27" r:id="rId15" xr:uid="{AB044F8F-340B-4425-9A7A-C139AE7A0723}"/>
    <hyperlink ref="B28" r:id="rId16" xr:uid="{71B8D5C9-1ABC-4580-B97F-9827F2BAE0F9}"/>
    <hyperlink ref="B29" r:id="rId17" xr:uid="{FC976EFC-90FD-4260-B1B1-2617DE0C2CE1}"/>
    <hyperlink ref="B30" r:id="rId18" xr:uid="{0422D8AB-4AA8-4C6E-86FA-486AEBBA1AD1}"/>
    <hyperlink ref="B31" r:id="rId19" xr:uid="{0CD56816-645C-4873-AB2B-29C8E314F510}"/>
    <hyperlink ref="B32" r:id="rId20" xr:uid="{D3362686-8C9F-40EC-83CE-7D5E17A1E34D}"/>
    <hyperlink ref="B33" r:id="rId21" xr:uid="{3DC09D33-D0F9-4421-AA36-E564345CB130}"/>
  </hyperlinks>
  <printOptions horizontalCentered="1"/>
  <pageMargins left="0.23622047244094491" right="0.11811023622047245" top="0.35433070866141736" bottom="0.15748031496062992" header="0" footer="0"/>
  <pageSetup scale="66" fitToHeight="0" orientation="portrait" r:id="rId22"/>
  <drawing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A1:AY98"/>
  <sheetViews>
    <sheetView showGridLines="0" view="pageBreakPreview" zoomScaleNormal="100" zoomScaleSheetLayoutView="100" workbookViewId="0">
      <selection activeCell="R14" sqref="R14"/>
    </sheetView>
  </sheetViews>
  <sheetFormatPr baseColWidth="10" defaultColWidth="11.42578125" defaultRowHeight="16.5" x14ac:dyDescent="0.3"/>
  <cols>
    <col min="1" max="1" width="6" style="14" customWidth="1"/>
    <col min="2" max="2" width="25.5703125" style="359" customWidth="1"/>
    <col min="3" max="3" width="13.28515625" style="8" customWidth="1"/>
    <col min="4" max="4" width="18.28515625" style="8" customWidth="1"/>
    <col min="5" max="6" width="11.42578125" style="8"/>
    <col min="7" max="7" width="12.5703125" style="8" customWidth="1"/>
    <col min="8" max="10" width="11.42578125" style="8"/>
    <col min="11" max="11" width="17.85546875" style="8" customWidth="1"/>
    <col min="12" max="51" width="11.42578125" style="9"/>
    <col min="52" max="16384" width="11.42578125" style="5"/>
  </cols>
  <sheetData>
    <row r="1" spans="1:11" ht="31.5" customHeight="1" x14ac:dyDescent="0.3">
      <c r="A1" s="299" t="s">
        <v>349</v>
      </c>
      <c r="B1" s="299"/>
      <c r="C1" s="311" t="s">
        <v>1</v>
      </c>
      <c r="D1" s="311"/>
      <c r="E1" s="311"/>
      <c r="F1" s="311"/>
      <c r="G1" s="311"/>
      <c r="H1" s="311"/>
      <c r="I1" s="311"/>
      <c r="J1" s="315"/>
      <c r="K1" s="315"/>
    </row>
    <row r="2" spans="1:11" ht="17.25" customHeight="1" x14ac:dyDescent="0.3">
      <c r="A2" s="299"/>
      <c r="B2" s="299"/>
      <c r="C2" s="209" t="s">
        <v>495</v>
      </c>
      <c r="D2" s="209"/>
      <c r="E2" s="209"/>
      <c r="F2" s="209"/>
      <c r="G2" s="209"/>
      <c r="H2" s="209"/>
      <c r="I2" s="209"/>
      <c r="J2" s="315"/>
      <c r="K2" s="315"/>
    </row>
    <row r="3" spans="1:11" ht="17.25" customHeight="1" x14ac:dyDescent="0.3">
      <c r="A3" s="300" t="s">
        <v>510</v>
      </c>
      <c r="B3" s="300"/>
      <c r="C3" s="300" t="s">
        <v>511</v>
      </c>
      <c r="D3" s="300"/>
      <c r="E3" s="300"/>
      <c r="F3" s="300"/>
      <c r="G3" s="300"/>
      <c r="H3" s="300"/>
      <c r="I3" s="300"/>
      <c r="J3" s="300" t="s">
        <v>457</v>
      </c>
      <c r="K3" s="300"/>
    </row>
    <row r="4" spans="1:11" s="9" customFormat="1" ht="5.0999999999999996" customHeight="1" x14ac:dyDescent="0.3">
      <c r="A4" s="289"/>
      <c r="B4" s="289"/>
      <c r="C4" s="289"/>
      <c r="D4" s="289"/>
      <c r="E4" s="289"/>
      <c r="F4" s="289"/>
      <c r="G4" s="289"/>
      <c r="H4" s="289"/>
      <c r="I4" s="289"/>
      <c r="J4" s="289"/>
      <c r="K4" s="289"/>
    </row>
    <row r="5" spans="1:11" s="9" customFormat="1" ht="21" customHeight="1" x14ac:dyDescent="0.3">
      <c r="A5" s="292" t="s">
        <v>350</v>
      </c>
      <c r="B5" s="292"/>
      <c r="C5" s="317" t="s">
        <v>156</v>
      </c>
      <c r="D5" s="317"/>
      <c r="E5" s="317"/>
      <c r="F5" s="317"/>
      <c r="G5" s="317"/>
      <c r="H5" s="317"/>
      <c r="I5" s="317"/>
      <c r="J5" s="317"/>
      <c r="K5" s="317"/>
    </row>
    <row r="6" spans="1:11" s="9" customFormat="1" ht="34.5" customHeight="1" x14ac:dyDescent="0.3">
      <c r="A6" s="292" t="s">
        <v>351</v>
      </c>
      <c r="B6" s="292"/>
      <c r="C6" s="251" t="s">
        <v>489</v>
      </c>
      <c r="D6" s="251"/>
      <c r="E6" s="251"/>
      <c r="F6" s="251"/>
      <c r="G6" s="251"/>
      <c r="H6" s="251"/>
      <c r="I6" s="251"/>
      <c r="J6" s="251"/>
      <c r="K6" s="251"/>
    </row>
    <row r="7" spans="1:11" s="9" customFormat="1" ht="6" customHeight="1" x14ac:dyDescent="0.3">
      <c r="A7" s="312"/>
      <c r="B7" s="312"/>
      <c r="C7" s="312"/>
      <c r="D7" s="312"/>
      <c r="E7" s="312"/>
      <c r="F7" s="312"/>
      <c r="G7" s="312"/>
      <c r="H7" s="312"/>
      <c r="I7" s="312"/>
      <c r="J7" s="312"/>
      <c r="K7" s="312"/>
    </row>
    <row r="8" spans="1:11" s="9" customFormat="1" ht="6" customHeight="1" x14ac:dyDescent="0.3">
      <c r="A8" s="312"/>
      <c r="B8" s="312"/>
      <c r="C8" s="312"/>
      <c r="D8" s="312"/>
      <c r="E8" s="312"/>
      <c r="F8" s="312"/>
      <c r="G8" s="312"/>
      <c r="H8" s="312"/>
      <c r="I8" s="312"/>
      <c r="J8" s="312"/>
      <c r="K8" s="312"/>
    </row>
    <row r="9" spans="1:11" ht="20.25" customHeight="1" x14ac:dyDescent="0.3">
      <c r="A9" s="25" t="s">
        <v>38</v>
      </c>
      <c r="B9" s="126" t="s">
        <v>353</v>
      </c>
      <c r="C9" s="311" t="s">
        <v>354</v>
      </c>
      <c r="D9" s="311"/>
      <c r="E9" s="311"/>
      <c r="F9" s="311"/>
      <c r="G9" s="311"/>
      <c r="H9" s="311"/>
      <c r="I9" s="311"/>
      <c r="J9" s="311"/>
      <c r="K9" s="311"/>
    </row>
    <row r="10" spans="1:11" ht="30.75" customHeight="1" x14ac:dyDescent="0.3">
      <c r="A10" s="23" t="s">
        <v>490</v>
      </c>
      <c r="B10" s="127" t="s">
        <v>491</v>
      </c>
      <c r="C10" s="314" t="s">
        <v>492</v>
      </c>
      <c r="D10" s="314"/>
      <c r="E10" s="314"/>
      <c r="F10" s="314"/>
      <c r="G10" s="314"/>
      <c r="H10" s="314"/>
      <c r="I10" s="314"/>
      <c r="J10" s="314"/>
      <c r="K10" s="314"/>
    </row>
    <row r="11" spans="1:11" ht="139.5" customHeight="1" x14ac:dyDescent="0.3">
      <c r="A11" s="2" t="s">
        <v>158</v>
      </c>
      <c r="B11" s="360" t="s">
        <v>159</v>
      </c>
      <c r="C11" s="307" t="s">
        <v>493</v>
      </c>
      <c r="D11" s="307"/>
      <c r="E11" s="307"/>
      <c r="F11" s="307"/>
      <c r="G11" s="307"/>
      <c r="H11" s="307"/>
      <c r="I11" s="307"/>
      <c r="J11" s="307"/>
      <c r="K11" s="307"/>
    </row>
    <row r="12" spans="1:11" ht="71.25" customHeight="1" x14ac:dyDescent="0.3">
      <c r="A12" s="3" t="s">
        <v>238</v>
      </c>
      <c r="B12" s="362" t="s">
        <v>239</v>
      </c>
      <c r="C12" s="316" t="s">
        <v>494</v>
      </c>
      <c r="D12" s="316"/>
      <c r="E12" s="316"/>
      <c r="F12" s="316"/>
      <c r="G12" s="316"/>
      <c r="H12" s="316"/>
      <c r="I12" s="316"/>
      <c r="J12" s="316"/>
      <c r="K12" s="316"/>
    </row>
    <row r="13" spans="1:11" s="9" customFormat="1" ht="16.5" customHeight="1" x14ac:dyDescent="0.3">
      <c r="A13" s="13"/>
      <c r="B13" s="115"/>
      <c r="C13" s="11"/>
      <c r="D13" s="11"/>
      <c r="E13" s="11"/>
      <c r="F13" s="11"/>
      <c r="G13" s="11"/>
      <c r="H13" s="11"/>
      <c r="I13" s="11"/>
      <c r="J13" s="11"/>
      <c r="K13" s="11"/>
    </row>
    <row r="14" spans="1:11" s="9" customFormat="1" x14ac:dyDescent="0.3">
      <c r="A14" s="13"/>
      <c r="B14" s="115"/>
      <c r="C14" s="11"/>
      <c r="D14" s="11"/>
      <c r="E14" s="11"/>
      <c r="F14" s="11"/>
      <c r="G14" s="11"/>
      <c r="H14" s="11"/>
      <c r="I14" s="11"/>
      <c r="J14" s="11"/>
      <c r="K14" s="11"/>
    </row>
    <row r="15" spans="1:11" s="9" customFormat="1" x14ac:dyDescent="0.3">
      <c r="A15" s="13"/>
      <c r="B15" s="115"/>
      <c r="C15" s="11"/>
      <c r="D15" s="11"/>
      <c r="E15" s="11"/>
      <c r="F15" s="11"/>
      <c r="G15" s="11"/>
      <c r="H15" s="11"/>
      <c r="I15" s="11"/>
      <c r="J15" s="11"/>
      <c r="K15" s="11"/>
    </row>
    <row r="16" spans="1:11" s="9" customFormat="1" x14ac:dyDescent="0.3">
      <c r="A16" s="13"/>
      <c r="B16" s="115"/>
      <c r="C16" s="11"/>
      <c r="D16" s="11"/>
      <c r="E16" s="11"/>
      <c r="F16" s="11"/>
      <c r="G16" s="11"/>
      <c r="H16" s="11"/>
      <c r="I16" s="11"/>
      <c r="J16" s="11"/>
      <c r="K16" s="11"/>
    </row>
    <row r="17" spans="1:11" s="9" customFormat="1" x14ac:dyDescent="0.3">
      <c r="A17" s="13"/>
      <c r="B17" s="115"/>
      <c r="C17" s="11"/>
      <c r="D17" s="11"/>
      <c r="E17" s="11"/>
      <c r="F17" s="11"/>
      <c r="G17" s="11"/>
      <c r="H17" s="11"/>
      <c r="I17" s="11"/>
      <c r="J17" s="11"/>
      <c r="K17" s="11"/>
    </row>
    <row r="18" spans="1:11" s="9" customFormat="1" x14ac:dyDescent="0.3">
      <c r="A18" s="13"/>
      <c r="B18" s="115"/>
      <c r="C18" s="11"/>
      <c r="D18" s="11"/>
      <c r="E18" s="11"/>
      <c r="F18" s="11"/>
      <c r="G18" s="11"/>
      <c r="H18" s="11"/>
      <c r="I18" s="11"/>
      <c r="J18" s="11"/>
      <c r="K18" s="11"/>
    </row>
    <row r="19" spans="1:11" s="9" customFormat="1" x14ac:dyDescent="0.3">
      <c r="A19" s="13"/>
      <c r="B19" s="115"/>
      <c r="C19" s="11"/>
      <c r="D19" s="11"/>
      <c r="E19" s="11"/>
      <c r="F19" s="11"/>
      <c r="G19" s="11"/>
      <c r="H19" s="11"/>
      <c r="I19" s="11"/>
      <c r="J19" s="11"/>
      <c r="K19" s="11"/>
    </row>
    <row r="20" spans="1:11" s="9" customFormat="1" x14ac:dyDescent="0.3">
      <c r="A20" s="13"/>
      <c r="B20" s="115"/>
      <c r="C20" s="11"/>
      <c r="D20" s="11"/>
      <c r="E20" s="11"/>
      <c r="F20" s="11"/>
      <c r="G20" s="11"/>
      <c r="H20" s="11"/>
      <c r="I20" s="11"/>
      <c r="J20" s="11"/>
      <c r="K20" s="11"/>
    </row>
    <row r="21" spans="1:11" s="9" customFormat="1" x14ac:dyDescent="0.3">
      <c r="A21" s="13"/>
      <c r="B21" s="115"/>
      <c r="C21" s="11"/>
      <c r="D21" s="11"/>
      <c r="E21" s="11"/>
      <c r="F21" s="11"/>
      <c r="G21" s="11"/>
      <c r="H21" s="11"/>
      <c r="I21" s="11"/>
      <c r="J21" s="11"/>
      <c r="K21" s="11"/>
    </row>
    <row r="22" spans="1:11" s="9" customFormat="1" x14ac:dyDescent="0.3">
      <c r="A22" s="13"/>
      <c r="B22" s="115"/>
      <c r="C22" s="11"/>
      <c r="D22" s="11"/>
      <c r="E22" s="11"/>
      <c r="F22" s="11"/>
      <c r="G22" s="11"/>
      <c r="H22" s="11"/>
      <c r="I22" s="11"/>
      <c r="J22" s="11"/>
      <c r="K22" s="11"/>
    </row>
    <row r="23" spans="1:11" s="9" customFormat="1" x14ac:dyDescent="0.3">
      <c r="A23" s="13"/>
      <c r="B23" s="115"/>
      <c r="C23" s="11"/>
      <c r="D23" s="11"/>
      <c r="E23" s="11"/>
      <c r="F23" s="11"/>
      <c r="G23" s="11"/>
      <c r="H23" s="11"/>
      <c r="I23" s="11"/>
      <c r="J23" s="11"/>
      <c r="K23" s="11"/>
    </row>
    <row r="24" spans="1:11" s="9" customFormat="1" x14ac:dyDescent="0.3">
      <c r="A24" s="13"/>
      <c r="B24" s="115"/>
      <c r="C24" s="11"/>
      <c r="D24" s="11"/>
      <c r="E24" s="11"/>
      <c r="F24" s="11"/>
      <c r="G24" s="11"/>
      <c r="H24" s="11"/>
      <c r="I24" s="11"/>
      <c r="J24" s="11"/>
      <c r="K24" s="11"/>
    </row>
    <row r="25" spans="1:11" s="9" customFormat="1" x14ac:dyDescent="0.3">
      <c r="A25" s="13"/>
      <c r="B25" s="115"/>
      <c r="C25" s="11"/>
      <c r="D25" s="11"/>
      <c r="E25" s="11"/>
      <c r="F25" s="11"/>
      <c r="G25" s="11"/>
      <c r="H25" s="11"/>
      <c r="I25" s="11"/>
      <c r="J25" s="11"/>
      <c r="K25" s="11"/>
    </row>
    <row r="26" spans="1:11" s="9" customFormat="1" x14ac:dyDescent="0.3">
      <c r="A26" s="13"/>
      <c r="B26" s="115"/>
      <c r="C26" s="11"/>
      <c r="D26" s="11"/>
      <c r="E26" s="11"/>
      <c r="F26" s="11"/>
      <c r="G26" s="11"/>
      <c r="H26" s="11"/>
      <c r="I26" s="11"/>
      <c r="J26" s="11"/>
      <c r="K26" s="11"/>
    </row>
    <row r="27" spans="1:11" s="9" customFormat="1" x14ac:dyDescent="0.3">
      <c r="A27" s="13"/>
      <c r="B27" s="115"/>
      <c r="C27" s="11"/>
      <c r="D27" s="11"/>
      <c r="E27" s="11"/>
      <c r="F27" s="11"/>
      <c r="G27" s="11"/>
      <c r="H27" s="11"/>
      <c r="I27" s="11"/>
      <c r="J27" s="11"/>
      <c r="K27" s="11"/>
    </row>
    <row r="28" spans="1:11" s="9" customFormat="1" x14ac:dyDescent="0.3">
      <c r="A28" s="13"/>
      <c r="B28" s="115"/>
      <c r="C28" s="11"/>
      <c r="D28" s="11"/>
      <c r="E28" s="11"/>
      <c r="F28" s="11"/>
      <c r="G28" s="11"/>
      <c r="H28" s="11"/>
      <c r="I28" s="11"/>
      <c r="J28" s="11"/>
      <c r="K28" s="11"/>
    </row>
    <row r="29" spans="1:11" s="9" customFormat="1" x14ac:dyDescent="0.3">
      <c r="A29" s="13"/>
      <c r="B29" s="115"/>
      <c r="C29" s="11"/>
      <c r="D29" s="11"/>
      <c r="E29" s="11"/>
      <c r="F29" s="11"/>
      <c r="G29" s="11"/>
      <c r="H29" s="11"/>
      <c r="I29" s="11"/>
      <c r="J29" s="11"/>
      <c r="K29" s="11"/>
    </row>
    <row r="30" spans="1:11" s="9" customFormat="1" x14ac:dyDescent="0.3">
      <c r="A30" s="13"/>
      <c r="B30" s="115"/>
      <c r="C30" s="11"/>
      <c r="D30" s="11"/>
      <c r="E30" s="11"/>
      <c r="F30" s="11"/>
      <c r="G30" s="11"/>
      <c r="H30" s="11"/>
      <c r="I30" s="11"/>
      <c r="J30" s="11"/>
      <c r="K30" s="11"/>
    </row>
    <row r="31" spans="1:11" s="9" customFormat="1" x14ac:dyDescent="0.3">
      <c r="A31" s="13"/>
      <c r="B31" s="115"/>
      <c r="C31" s="11"/>
      <c r="D31" s="11"/>
      <c r="E31" s="11"/>
      <c r="F31" s="11"/>
      <c r="G31" s="11"/>
      <c r="H31" s="11"/>
      <c r="I31" s="11"/>
      <c r="J31" s="11"/>
      <c r="K31" s="11"/>
    </row>
    <row r="32" spans="1:11" s="9" customFormat="1" x14ac:dyDescent="0.3">
      <c r="A32" s="13"/>
      <c r="B32" s="115"/>
      <c r="C32" s="11"/>
      <c r="D32" s="11"/>
      <c r="E32" s="11"/>
      <c r="F32" s="11"/>
      <c r="G32" s="11"/>
      <c r="H32" s="11"/>
      <c r="I32" s="11"/>
      <c r="J32" s="11"/>
      <c r="K32" s="11"/>
    </row>
    <row r="33" spans="1:11" s="9" customFormat="1" x14ac:dyDescent="0.3">
      <c r="A33" s="13"/>
      <c r="B33" s="115"/>
      <c r="C33" s="11"/>
      <c r="D33" s="11"/>
      <c r="E33" s="11"/>
      <c r="F33" s="11"/>
      <c r="G33" s="11"/>
      <c r="H33" s="11"/>
      <c r="I33" s="11"/>
      <c r="J33" s="11"/>
      <c r="K33" s="11"/>
    </row>
    <row r="34" spans="1:11" s="9" customFormat="1" x14ac:dyDescent="0.3">
      <c r="A34" s="13"/>
      <c r="B34" s="115"/>
      <c r="C34" s="11"/>
      <c r="D34" s="11"/>
      <c r="E34" s="11"/>
      <c r="F34" s="11"/>
      <c r="G34" s="11"/>
      <c r="H34" s="11"/>
      <c r="I34" s="11"/>
      <c r="J34" s="11"/>
      <c r="K34" s="11"/>
    </row>
    <row r="35" spans="1:11" s="9" customFormat="1" x14ac:dyDescent="0.3">
      <c r="A35" s="13"/>
      <c r="B35" s="115"/>
      <c r="C35" s="11"/>
      <c r="D35" s="11"/>
      <c r="E35" s="11"/>
      <c r="F35" s="11"/>
      <c r="G35" s="11"/>
      <c r="H35" s="11"/>
      <c r="I35" s="11"/>
      <c r="J35" s="11"/>
      <c r="K35" s="11"/>
    </row>
    <row r="36" spans="1:11" s="9" customFormat="1" x14ac:dyDescent="0.3">
      <c r="A36" s="13"/>
      <c r="B36" s="115"/>
      <c r="C36" s="11"/>
      <c r="D36" s="11"/>
      <c r="E36" s="11"/>
      <c r="F36" s="11"/>
      <c r="G36" s="11"/>
      <c r="H36" s="11"/>
      <c r="I36" s="11"/>
      <c r="J36" s="11"/>
      <c r="K36" s="11"/>
    </row>
    <row r="37" spans="1:11" s="9" customFormat="1" x14ac:dyDescent="0.3">
      <c r="A37" s="13"/>
      <c r="B37" s="115"/>
      <c r="C37" s="11"/>
      <c r="D37" s="11"/>
      <c r="E37" s="11"/>
      <c r="F37" s="11"/>
      <c r="G37" s="11"/>
      <c r="H37" s="11"/>
      <c r="I37" s="11"/>
      <c r="J37" s="11"/>
      <c r="K37" s="11"/>
    </row>
    <row r="38" spans="1:11" s="9" customFormat="1" x14ac:dyDescent="0.3">
      <c r="A38" s="13"/>
      <c r="B38" s="115"/>
      <c r="C38" s="11"/>
      <c r="D38" s="11"/>
      <c r="E38" s="11"/>
      <c r="F38" s="11"/>
      <c r="G38" s="11"/>
      <c r="H38" s="11"/>
      <c r="I38" s="11"/>
      <c r="J38" s="11"/>
      <c r="K38" s="11"/>
    </row>
    <row r="39" spans="1:11" s="9" customFormat="1" x14ac:dyDescent="0.3">
      <c r="A39" s="13"/>
      <c r="B39" s="115"/>
      <c r="C39" s="11"/>
      <c r="D39" s="11"/>
      <c r="E39" s="11"/>
      <c r="F39" s="11"/>
      <c r="G39" s="11"/>
      <c r="H39" s="11"/>
      <c r="I39" s="11"/>
      <c r="J39" s="11"/>
      <c r="K39" s="11"/>
    </row>
    <row r="40" spans="1:11" s="9" customFormat="1" x14ac:dyDescent="0.3">
      <c r="A40" s="13"/>
      <c r="B40" s="115"/>
      <c r="C40" s="11"/>
      <c r="D40" s="11"/>
      <c r="E40" s="11"/>
      <c r="F40" s="11"/>
      <c r="G40" s="11"/>
      <c r="H40" s="11"/>
      <c r="I40" s="11"/>
      <c r="J40" s="11"/>
      <c r="K40" s="11"/>
    </row>
    <row r="41" spans="1:11" s="9" customFormat="1" x14ac:dyDescent="0.3">
      <c r="A41" s="13"/>
      <c r="B41" s="115"/>
      <c r="C41" s="11"/>
      <c r="D41" s="11"/>
      <c r="E41" s="11"/>
      <c r="F41" s="11"/>
      <c r="G41" s="11"/>
      <c r="H41" s="11"/>
      <c r="I41" s="11"/>
      <c r="J41" s="11"/>
      <c r="K41" s="11"/>
    </row>
    <row r="42" spans="1:11" s="9" customFormat="1" x14ac:dyDescent="0.3">
      <c r="A42" s="13"/>
      <c r="B42" s="115"/>
      <c r="C42" s="11"/>
      <c r="D42" s="11"/>
      <c r="E42" s="11"/>
      <c r="F42" s="11"/>
      <c r="G42" s="11"/>
      <c r="H42" s="11"/>
      <c r="I42" s="11"/>
      <c r="J42" s="11"/>
      <c r="K42" s="11"/>
    </row>
    <row r="43" spans="1:11" s="9" customFormat="1" x14ac:dyDescent="0.3">
      <c r="A43" s="13"/>
      <c r="B43" s="115"/>
      <c r="C43" s="11"/>
      <c r="D43" s="11"/>
      <c r="E43" s="11"/>
      <c r="F43" s="11"/>
      <c r="G43" s="11"/>
      <c r="H43" s="11"/>
      <c r="I43" s="11"/>
      <c r="J43" s="11"/>
      <c r="K43" s="11"/>
    </row>
    <row r="44" spans="1:11" s="9" customFormat="1" x14ac:dyDescent="0.3">
      <c r="A44" s="13"/>
      <c r="B44" s="115"/>
      <c r="C44" s="11"/>
      <c r="D44" s="11"/>
      <c r="E44" s="11"/>
      <c r="F44" s="11"/>
      <c r="G44" s="11"/>
      <c r="H44" s="11"/>
      <c r="I44" s="11"/>
      <c r="J44" s="11"/>
      <c r="K44" s="11"/>
    </row>
    <row r="45" spans="1:11" s="9" customFormat="1" x14ac:dyDescent="0.3">
      <c r="A45" s="13"/>
      <c r="B45" s="115"/>
      <c r="C45" s="11"/>
      <c r="D45" s="11"/>
      <c r="E45" s="11"/>
      <c r="F45" s="11"/>
      <c r="G45" s="11"/>
      <c r="H45" s="11"/>
      <c r="I45" s="11"/>
      <c r="J45" s="11"/>
      <c r="K45" s="11"/>
    </row>
    <row r="46" spans="1:11" s="9" customFormat="1" x14ac:dyDescent="0.3">
      <c r="A46" s="13"/>
      <c r="B46" s="115"/>
      <c r="C46" s="11"/>
      <c r="D46" s="11"/>
      <c r="E46" s="11"/>
      <c r="F46" s="11"/>
      <c r="G46" s="11"/>
      <c r="H46" s="11"/>
      <c r="I46" s="11"/>
      <c r="J46" s="11"/>
      <c r="K46" s="11"/>
    </row>
    <row r="47" spans="1:11" s="9" customFormat="1" x14ac:dyDescent="0.3">
      <c r="A47" s="13"/>
      <c r="B47" s="115"/>
      <c r="C47" s="11"/>
      <c r="D47" s="11"/>
      <c r="E47" s="11"/>
      <c r="F47" s="11"/>
      <c r="G47" s="11"/>
      <c r="H47" s="11"/>
      <c r="I47" s="11"/>
      <c r="J47" s="11"/>
      <c r="K47" s="11"/>
    </row>
    <row r="48" spans="1:11" s="9" customFormat="1" x14ac:dyDescent="0.3">
      <c r="A48" s="13"/>
      <c r="B48" s="115"/>
      <c r="C48" s="11"/>
      <c r="D48" s="11"/>
      <c r="E48" s="11"/>
      <c r="F48" s="11"/>
      <c r="G48" s="11"/>
      <c r="H48" s="11"/>
      <c r="I48" s="11"/>
      <c r="J48" s="11"/>
      <c r="K48" s="11"/>
    </row>
    <row r="49" spans="1:11" s="9" customFormat="1" x14ac:dyDescent="0.3">
      <c r="A49" s="13"/>
      <c r="B49" s="115"/>
      <c r="C49" s="11"/>
      <c r="D49" s="11"/>
      <c r="E49" s="11"/>
      <c r="F49" s="11"/>
      <c r="G49" s="11"/>
      <c r="H49" s="11"/>
      <c r="I49" s="11"/>
      <c r="J49" s="11"/>
      <c r="K49" s="11"/>
    </row>
    <row r="50" spans="1:11" s="9" customFormat="1" x14ac:dyDescent="0.3">
      <c r="A50" s="13"/>
      <c r="B50" s="115"/>
      <c r="C50" s="11"/>
      <c r="D50" s="11"/>
      <c r="E50" s="11"/>
      <c r="F50" s="11"/>
      <c r="G50" s="11"/>
      <c r="H50" s="11"/>
      <c r="I50" s="11"/>
      <c r="J50" s="11"/>
      <c r="K50" s="11"/>
    </row>
    <row r="51" spans="1:11" s="9" customFormat="1" x14ac:dyDescent="0.3">
      <c r="A51" s="13"/>
      <c r="B51" s="115"/>
      <c r="C51" s="11"/>
      <c r="D51" s="11"/>
      <c r="E51" s="11"/>
      <c r="F51" s="11"/>
      <c r="G51" s="11"/>
      <c r="H51" s="11"/>
      <c r="I51" s="11"/>
      <c r="J51" s="11"/>
      <c r="K51" s="11"/>
    </row>
    <row r="52" spans="1:11" s="9" customFormat="1" x14ac:dyDescent="0.3">
      <c r="A52" s="13"/>
      <c r="B52" s="115"/>
      <c r="C52" s="11"/>
      <c r="D52" s="11"/>
      <c r="E52" s="11"/>
      <c r="F52" s="11"/>
      <c r="G52" s="11"/>
      <c r="H52" s="11"/>
      <c r="I52" s="11"/>
      <c r="J52" s="11"/>
      <c r="K52" s="11"/>
    </row>
    <row r="53" spans="1:11" s="9" customFormat="1" x14ac:dyDescent="0.3">
      <c r="A53" s="13"/>
      <c r="B53" s="115"/>
      <c r="C53" s="11"/>
      <c r="D53" s="11"/>
      <c r="E53" s="11"/>
      <c r="F53" s="11"/>
      <c r="G53" s="11"/>
      <c r="H53" s="11"/>
      <c r="I53" s="11"/>
      <c r="J53" s="11"/>
      <c r="K53" s="11"/>
    </row>
    <row r="54" spans="1:11" s="9" customFormat="1" x14ac:dyDescent="0.3">
      <c r="A54" s="13"/>
      <c r="B54" s="115"/>
      <c r="C54" s="11"/>
      <c r="D54" s="11"/>
      <c r="E54" s="11"/>
      <c r="F54" s="11"/>
      <c r="G54" s="11"/>
      <c r="H54" s="11"/>
      <c r="I54" s="11"/>
      <c r="J54" s="11"/>
      <c r="K54" s="11"/>
    </row>
    <row r="55" spans="1:11" s="9" customFormat="1" x14ac:dyDescent="0.3">
      <c r="A55" s="13"/>
      <c r="B55" s="115"/>
      <c r="C55" s="11"/>
      <c r="D55" s="11"/>
      <c r="E55" s="11"/>
      <c r="F55" s="11"/>
      <c r="G55" s="11"/>
      <c r="H55" s="11"/>
      <c r="I55" s="11"/>
      <c r="J55" s="11"/>
      <c r="K55" s="11"/>
    </row>
    <row r="56" spans="1:11" s="9" customFormat="1" x14ac:dyDescent="0.3">
      <c r="A56" s="13"/>
      <c r="B56" s="115"/>
      <c r="C56" s="11"/>
      <c r="D56" s="11"/>
      <c r="E56" s="11"/>
      <c r="F56" s="11"/>
      <c r="G56" s="11"/>
      <c r="H56" s="11"/>
      <c r="I56" s="11"/>
      <c r="J56" s="11"/>
      <c r="K56" s="11"/>
    </row>
    <row r="57" spans="1:11" s="9" customFormat="1" x14ac:dyDescent="0.3">
      <c r="A57" s="13"/>
      <c r="B57" s="115"/>
      <c r="C57" s="11"/>
      <c r="D57" s="11"/>
      <c r="E57" s="11"/>
      <c r="F57" s="11"/>
      <c r="G57" s="11"/>
      <c r="H57" s="11"/>
      <c r="I57" s="11"/>
      <c r="J57" s="11"/>
      <c r="K57" s="11"/>
    </row>
    <row r="58" spans="1:11" s="9" customFormat="1" x14ac:dyDescent="0.3">
      <c r="A58" s="13"/>
      <c r="B58" s="115"/>
      <c r="C58" s="11"/>
      <c r="D58" s="11"/>
      <c r="E58" s="11"/>
      <c r="F58" s="11"/>
      <c r="G58" s="11"/>
      <c r="H58" s="11"/>
      <c r="I58" s="11"/>
      <c r="J58" s="11"/>
      <c r="K58" s="11"/>
    </row>
    <row r="59" spans="1:11" s="9" customFormat="1" x14ac:dyDescent="0.3">
      <c r="A59" s="13"/>
      <c r="B59" s="115"/>
      <c r="C59" s="11"/>
      <c r="D59" s="11"/>
      <c r="E59" s="11"/>
      <c r="F59" s="11"/>
      <c r="G59" s="11"/>
      <c r="H59" s="11"/>
      <c r="I59" s="11"/>
      <c r="J59" s="11"/>
      <c r="K59" s="11"/>
    </row>
    <row r="60" spans="1:11" s="9" customFormat="1" x14ac:dyDescent="0.3">
      <c r="A60" s="13"/>
      <c r="B60" s="115"/>
      <c r="C60" s="11"/>
      <c r="D60" s="11"/>
      <c r="E60" s="11"/>
      <c r="F60" s="11"/>
      <c r="G60" s="11"/>
      <c r="H60" s="11"/>
      <c r="I60" s="11"/>
      <c r="J60" s="11"/>
      <c r="K60" s="11"/>
    </row>
    <row r="61" spans="1:11" s="9" customFormat="1" x14ac:dyDescent="0.3">
      <c r="A61" s="13"/>
      <c r="B61" s="115"/>
      <c r="C61" s="11"/>
      <c r="D61" s="11"/>
      <c r="E61" s="11"/>
      <c r="F61" s="11"/>
      <c r="G61" s="11"/>
      <c r="H61" s="11"/>
      <c r="I61" s="11"/>
      <c r="J61" s="11"/>
      <c r="K61" s="11"/>
    </row>
    <row r="62" spans="1:11" s="9" customFormat="1" x14ac:dyDescent="0.3">
      <c r="A62" s="13"/>
      <c r="B62" s="115"/>
      <c r="C62" s="11"/>
      <c r="D62" s="11"/>
      <c r="E62" s="11"/>
      <c r="F62" s="11"/>
      <c r="G62" s="11"/>
      <c r="H62" s="11"/>
      <c r="I62" s="11"/>
      <c r="J62" s="11"/>
      <c r="K62" s="11"/>
    </row>
    <row r="63" spans="1:11" s="9" customFormat="1" x14ac:dyDescent="0.3">
      <c r="A63" s="13"/>
      <c r="B63" s="115"/>
      <c r="C63" s="11"/>
      <c r="D63" s="11"/>
      <c r="E63" s="11"/>
      <c r="F63" s="11"/>
      <c r="G63" s="11"/>
      <c r="H63" s="11"/>
      <c r="I63" s="11"/>
      <c r="J63" s="11"/>
      <c r="K63" s="11"/>
    </row>
    <row r="64" spans="1:11" s="9" customFormat="1" x14ac:dyDescent="0.3">
      <c r="A64" s="13"/>
      <c r="B64" s="115"/>
      <c r="C64" s="11"/>
      <c r="D64" s="11"/>
      <c r="E64" s="11"/>
      <c r="F64" s="11"/>
      <c r="G64" s="11"/>
      <c r="H64" s="11"/>
      <c r="I64" s="11"/>
      <c r="J64" s="11"/>
      <c r="K64" s="11"/>
    </row>
    <row r="65" spans="1:11" s="9" customFormat="1" x14ac:dyDescent="0.3">
      <c r="A65" s="13"/>
      <c r="B65" s="115"/>
      <c r="C65" s="11"/>
      <c r="D65" s="11"/>
      <c r="E65" s="11"/>
      <c r="F65" s="11"/>
      <c r="G65" s="11"/>
      <c r="H65" s="11"/>
      <c r="I65" s="11"/>
      <c r="J65" s="11"/>
      <c r="K65" s="11"/>
    </row>
    <row r="66" spans="1:11" s="9" customFormat="1" x14ac:dyDescent="0.3">
      <c r="A66" s="13"/>
      <c r="B66" s="115"/>
      <c r="C66" s="11"/>
      <c r="D66" s="11"/>
      <c r="E66" s="11"/>
      <c r="F66" s="11"/>
      <c r="G66" s="11"/>
      <c r="H66" s="11"/>
      <c r="I66" s="11"/>
      <c r="J66" s="11"/>
      <c r="K66" s="11"/>
    </row>
    <row r="67" spans="1:11" s="9" customFormat="1" x14ac:dyDescent="0.3">
      <c r="A67" s="13"/>
      <c r="B67" s="115"/>
      <c r="C67" s="11"/>
      <c r="D67" s="11"/>
      <c r="E67" s="11"/>
      <c r="F67" s="11"/>
      <c r="G67" s="11"/>
      <c r="H67" s="11"/>
      <c r="I67" s="11"/>
      <c r="J67" s="11"/>
      <c r="K67" s="11"/>
    </row>
    <row r="68" spans="1:11" s="9" customFormat="1" x14ac:dyDescent="0.3">
      <c r="A68" s="13"/>
      <c r="B68" s="115"/>
      <c r="C68" s="11"/>
      <c r="D68" s="11"/>
      <c r="E68" s="11"/>
      <c r="F68" s="11"/>
      <c r="G68" s="11"/>
      <c r="H68" s="11"/>
      <c r="I68" s="11"/>
      <c r="J68" s="11"/>
      <c r="K68" s="11"/>
    </row>
    <row r="69" spans="1:11" s="9" customFormat="1" x14ac:dyDescent="0.3">
      <c r="A69" s="13"/>
      <c r="B69" s="115"/>
      <c r="C69" s="11"/>
      <c r="D69" s="11"/>
      <c r="E69" s="11"/>
      <c r="F69" s="11"/>
      <c r="G69" s="11"/>
      <c r="H69" s="11"/>
      <c r="I69" s="11"/>
      <c r="J69" s="11"/>
      <c r="K69" s="11"/>
    </row>
    <row r="70" spans="1:11" s="9" customFormat="1" x14ac:dyDescent="0.3">
      <c r="A70" s="13"/>
      <c r="B70" s="115"/>
      <c r="C70" s="11"/>
      <c r="D70" s="11"/>
      <c r="E70" s="11"/>
      <c r="F70" s="11"/>
      <c r="G70" s="11"/>
      <c r="H70" s="11"/>
      <c r="I70" s="11"/>
      <c r="J70" s="11"/>
      <c r="K70" s="11"/>
    </row>
    <row r="71" spans="1:11" s="9" customFormat="1" x14ac:dyDescent="0.3">
      <c r="A71" s="13"/>
      <c r="B71" s="115"/>
      <c r="C71" s="11"/>
      <c r="D71" s="11"/>
      <c r="E71" s="11"/>
      <c r="F71" s="11"/>
      <c r="G71" s="11"/>
      <c r="H71" s="11"/>
      <c r="I71" s="11"/>
      <c r="J71" s="11"/>
      <c r="K71" s="11"/>
    </row>
    <row r="72" spans="1:11" s="9" customFormat="1" x14ac:dyDescent="0.3">
      <c r="A72" s="13"/>
      <c r="B72" s="115"/>
      <c r="C72" s="11"/>
      <c r="D72" s="11"/>
      <c r="E72" s="11"/>
      <c r="F72" s="11"/>
      <c r="G72" s="11"/>
      <c r="H72" s="11"/>
      <c r="I72" s="11"/>
      <c r="J72" s="11"/>
      <c r="K72" s="11"/>
    </row>
    <row r="73" spans="1:11" s="9" customFormat="1" x14ac:dyDescent="0.3">
      <c r="A73" s="13"/>
      <c r="B73" s="115"/>
      <c r="C73" s="11"/>
      <c r="D73" s="11"/>
      <c r="E73" s="11"/>
      <c r="F73" s="11"/>
      <c r="G73" s="11"/>
      <c r="H73" s="11"/>
      <c r="I73" s="11"/>
      <c r="J73" s="11"/>
      <c r="K73" s="11"/>
    </row>
    <row r="74" spans="1:11" s="9" customFormat="1" x14ac:dyDescent="0.3">
      <c r="A74" s="13"/>
      <c r="B74" s="115"/>
      <c r="C74" s="11"/>
      <c r="D74" s="11"/>
      <c r="E74" s="11"/>
      <c r="F74" s="11"/>
      <c r="G74" s="11"/>
      <c r="H74" s="11"/>
      <c r="I74" s="11"/>
      <c r="J74" s="11"/>
      <c r="K74" s="11"/>
    </row>
    <row r="75" spans="1:11" s="9" customFormat="1" x14ac:dyDescent="0.3">
      <c r="A75" s="13"/>
      <c r="B75" s="115"/>
      <c r="C75" s="11"/>
      <c r="D75" s="11"/>
      <c r="E75" s="11"/>
      <c r="F75" s="11"/>
      <c r="G75" s="11"/>
      <c r="H75" s="11"/>
      <c r="I75" s="11"/>
      <c r="J75" s="11"/>
      <c r="K75" s="11"/>
    </row>
    <row r="76" spans="1:11" s="9" customFormat="1" x14ac:dyDescent="0.3">
      <c r="A76" s="13"/>
      <c r="B76" s="115"/>
      <c r="C76" s="11"/>
      <c r="D76" s="11"/>
      <c r="E76" s="11"/>
      <c r="F76" s="11"/>
      <c r="G76" s="11"/>
      <c r="H76" s="11"/>
      <c r="I76" s="11"/>
      <c r="J76" s="11"/>
      <c r="K76" s="11"/>
    </row>
    <row r="77" spans="1:11" s="9" customFormat="1" x14ac:dyDescent="0.3">
      <c r="A77" s="13"/>
      <c r="B77" s="115"/>
      <c r="C77" s="11"/>
      <c r="D77" s="11"/>
      <c r="E77" s="11"/>
      <c r="F77" s="11"/>
      <c r="G77" s="11"/>
      <c r="H77" s="11"/>
      <c r="I77" s="11"/>
      <c r="J77" s="11"/>
      <c r="K77" s="11"/>
    </row>
    <row r="78" spans="1:11" s="9" customFormat="1" x14ac:dyDescent="0.3">
      <c r="A78" s="13"/>
      <c r="B78" s="115"/>
      <c r="C78" s="11"/>
      <c r="D78" s="11"/>
      <c r="E78" s="11"/>
      <c r="F78" s="11"/>
      <c r="G78" s="11"/>
      <c r="H78" s="11"/>
      <c r="I78" s="11"/>
      <c r="J78" s="11"/>
      <c r="K78" s="11"/>
    </row>
    <row r="79" spans="1:11" s="9" customFormat="1" x14ac:dyDescent="0.3">
      <c r="A79" s="13"/>
      <c r="B79" s="115"/>
      <c r="C79" s="11"/>
      <c r="D79" s="11"/>
      <c r="E79" s="11"/>
      <c r="F79" s="11"/>
      <c r="G79" s="11"/>
      <c r="H79" s="11"/>
      <c r="I79" s="11"/>
      <c r="J79" s="11"/>
      <c r="K79" s="11"/>
    </row>
    <row r="80" spans="1:11" s="9" customFormat="1" x14ac:dyDescent="0.3">
      <c r="A80" s="13"/>
      <c r="B80" s="115"/>
      <c r="C80" s="11"/>
      <c r="D80" s="11"/>
      <c r="E80" s="11"/>
      <c r="F80" s="11"/>
      <c r="G80" s="11"/>
      <c r="H80" s="11"/>
      <c r="I80" s="11"/>
      <c r="J80" s="11"/>
      <c r="K80" s="11"/>
    </row>
    <row r="81" spans="1:11" s="9" customFormat="1" x14ac:dyDescent="0.3">
      <c r="A81" s="13"/>
      <c r="B81" s="115"/>
      <c r="C81" s="11"/>
      <c r="D81" s="11"/>
      <c r="E81" s="11"/>
      <c r="F81" s="11"/>
      <c r="G81" s="11"/>
      <c r="H81" s="11"/>
      <c r="I81" s="11"/>
      <c r="J81" s="11"/>
      <c r="K81" s="11"/>
    </row>
    <row r="82" spans="1:11" s="9" customFormat="1" x14ac:dyDescent="0.3">
      <c r="A82" s="13"/>
      <c r="B82" s="115"/>
      <c r="C82" s="11"/>
      <c r="D82" s="11"/>
      <c r="E82" s="11"/>
      <c r="F82" s="11"/>
      <c r="G82" s="11"/>
      <c r="H82" s="11"/>
      <c r="I82" s="11"/>
      <c r="J82" s="11"/>
      <c r="K82" s="11"/>
    </row>
    <row r="83" spans="1:11" s="9" customFormat="1" x14ac:dyDescent="0.3">
      <c r="A83" s="13"/>
      <c r="B83" s="115"/>
      <c r="C83" s="11"/>
      <c r="D83" s="11"/>
      <c r="E83" s="11"/>
      <c r="F83" s="11"/>
      <c r="G83" s="11"/>
      <c r="H83" s="11"/>
      <c r="I83" s="11"/>
      <c r="J83" s="11"/>
      <c r="K83" s="11"/>
    </row>
    <row r="84" spans="1:11" s="9" customFormat="1" x14ac:dyDescent="0.3">
      <c r="A84" s="13"/>
      <c r="B84" s="115"/>
      <c r="C84" s="11"/>
      <c r="D84" s="11"/>
      <c r="E84" s="11"/>
      <c r="F84" s="11"/>
      <c r="G84" s="11"/>
      <c r="H84" s="11"/>
      <c r="I84" s="11"/>
      <c r="J84" s="11"/>
      <c r="K84" s="11"/>
    </row>
    <row r="85" spans="1:11" s="9" customFormat="1" x14ac:dyDescent="0.3">
      <c r="A85" s="13"/>
      <c r="B85" s="115"/>
      <c r="C85" s="11"/>
      <c r="D85" s="11"/>
      <c r="E85" s="11"/>
      <c r="F85" s="11"/>
      <c r="G85" s="11"/>
      <c r="H85" s="11"/>
      <c r="I85" s="11"/>
      <c r="J85" s="11"/>
      <c r="K85" s="11"/>
    </row>
    <row r="86" spans="1:11" s="9" customFormat="1" x14ac:dyDescent="0.3">
      <c r="A86" s="13"/>
      <c r="B86" s="115"/>
      <c r="C86" s="11"/>
      <c r="D86" s="11"/>
      <c r="E86" s="11"/>
      <c r="F86" s="11"/>
      <c r="G86" s="11"/>
      <c r="H86" s="11"/>
      <c r="I86" s="11"/>
      <c r="J86" s="11"/>
      <c r="K86" s="11"/>
    </row>
    <row r="87" spans="1:11" s="9" customFormat="1" x14ac:dyDescent="0.3">
      <c r="A87" s="13"/>
      <c r="B87" s="115"/>
      <c r="C87" s="11"/>
      <c r="D87" s="11"/>
      <c r="E87" s="11"/>
      <c r="F87" s="11"/>
      <c r="G87" s="11"/>
      <c r="H87" s="11"/>
      <c r="I87" s="11"/>
      <c r="J87" s="11"/>
      <c r="K87" s="11"/>
    </row>
    <row r="88" spans="1:11" s="9" customFormat="1" x14ac:dyDescent="0.3">
      <c r="A88" s="13"/>
      <c r="B88" s="115"/>
      <c r="C88" s="11"/>
      <c r="D88" s="11"/>
      <c r="E88" s="11"/>
      <c r="F88" s="11"/>
      <c r="G88" s="11"/>
      <c r="H88" s="11"/>
      <c r="I88" s="11"/>
      <c r="J88" s="11"/>
      <c r="K88" s="11"/>
    </row>
    <row r="89" spans="1:11" s="9" customFormat="1" x14ac:dyDescent="0.3">
      <c r="A89" s="13"/>
      <c r="B89" s="115"/>
      <c r="C89" s="11"/>
      <c r="D89" s="11"/>
      <c r="E89" s="11"/>
      <c r="F89" s="11"/>
      <c r="G89" s="11"/>
      <c r="H89" s="11"/>
      <c r="I89" s="11"/>
      <c r="J89" s="11"/>
      <c r="K89" s="11"/>
    </row>
    <row r="90" spans="1:11" s="9" customFormat="1" x14ac:dyDescent="0.3">
      <c r="A90" s="13"/>
      <c r="B90" s="115"/>
      <c r="C90" s="11"/>
      <c r="D90" s="11"/>
      <c r="E90" s="11"/>
      <c r="F90" s="11"/>
      <c r="G90" s="11"/>
      <c r="H90" s="11"/>
      <c r="I90" s="11"/>
      <c r="J90" s="11"/>
      <c r="K90" s="11"/>
    </row>
    <row r="91" spans="1:11" s="9" customFormat="1" x14ac:dyDescent="0.3">
      <c r="A91" s="13"/>
      <c r="B91" s="115"/>
      <c r="C91" s="11"/>
      <c r="D91" s="11"/>
      <c r="E91" s="11"/>
      <c r="F91" s="11"/>
      <c r="G91" s="11"/>
      <c r="H91" s="11"/>
      <c r="I91" s="11"/>
      <c r="J91" s="11"/>
      <c r="K91" s="11"/>
    </row>
    <row r="92" spans="1:11" s="9" customFormat="1" x14ac:dyDescent="0.3">
      <c r="A92" s="13"/>
      <c r="B92" s="115"/>
      <c r="C92" s="11"/>
      <c r="D92" s="11"/>
      <c r="E92" s="11"/>
      <c r="F92" s="11"/>
      <c r="G92" s="11"/>
      <c r="H92" s="11"/>
      <c r="I92" s="11"/>
      <c r="J92" s="11"/>
      <c r="K92" s="11"/>
    </row>
    <row r="93" spans="1:11" s="9" customFormat="1" x14ac:dyDescent="0.3">
      <c r="A93" s="13"/>
      <c r="B93" s="115"/>
      <c r="C93" s="11"/>
      <c r="D93" s="11"/>
      <c r="E93" s="11"/>
      <c r="F93" s="11"/>
      <c r="G93" s="11"/>
      <c r="H93" s="11"/>
      <c r="I93" s="11"/>
      <c r="J93" s="11"/>
      <c r="K93" s="11"/>
    </row>
    <row r="94" spans="1:11" s="9" customFormat="1" x14ac:dyDescent="0.3">
      <c r="A94" s="13"/>
      <c r="B94" s="115"/>
      <c r="C94" s="11"/>
      <c r="D94" s="11"/>
      <c r="E94" s="11"/>
      <c r="F94" s="11"/>
      <c r="G94" s="11"/>
      <c r="H94" s="11"/>
      <c r="I94" s="11"/>
      <c r="J94" s="11"/>
      <c r="K94" s="11"/>
    </row>
    <row r="95" spans="1:11" s="9" customFormat="1" x14ac:dyDescent="0.3">
      <c r="A95" s="13"/>
      <c r="B95" s="115"/>
      <c r="C95" s="11"/>
      <c r="D95" s="11"/>
      <c r="E95" s="11"/>
      <c r="F95" s="11"/>
      <c r="G95" s="11"/>
      <c r="H95" s="11"/>
      <c r="I95" s="11"/>
      <c r="J95" s="11"/>
      <c r="K95" s="11"/>
    </row>
    <row r="96" spans="1:11" s="9" customFormat="1" x14ac:dyDescent="0.3">
      <c r="A96" s="13"/>
      <c r="B96" s="115"/>
      <c r="C96" s="11"/>
      <c r="D96" s="11"/>
      <c r="E96" s="11"/>
      <c r="F96" s="11"/>
      <c r="G96" s="11"/>
      <c r="H96" s="11"/>
      <c r="I96" s="11"/>
      <c r="J96" s="11"/>
      <c r="K96" s="11"/>
    </row>
    <row r="97" spans="1:11" s="9" customFormat="1" x14ac:dyDescent="0.3">
      <c r="A97" s="13"/>
      <c r="B97" s="115"/>
      <c r="C97" s="11"/>
      <c r="D97" s="11"/>
      <c r="E97" s="11"/>
      <c r="F97" s="11"/>
      <c r="G97" s="11"/>
      <c r="H97" s="11"/>
      <c r="I97" s="11"/>
      <c r="J97" s="11"/>
      <c r="K97" s="11"/>
    </row>
    <row r="98" spans="1:11" s="9" customFormat="1" x14ac:dyDescent="0.3">
      <c r="A98" s="13"/>
      <c r="B98" s="115"/>
      <c r="C98" s="11"/>
      <c r="D98" s="11"/>
      <c r="E98" s="11"/>
      <c r="F98" s="11"/>
      <c r="G98" s="11"/>
      <c r="H98" s="11"/>
      <c r="I98" s="11"/>
      <c r="J98" s="11"/>
      <c r="K98" s="11"/>
    </row>
  </sheetData>
  <sheetProtection sheet="1" objects="1" scenarios="1"/>
  <mergeCells count="17">
    <mergeCell ref="A1:B2"/>
    <mergeCell ref="C1:I1"/>
    <mergeCell ref="J1:K2"/>
    <mergeCell ref="C2:I2"/>
    <mergeCell ref="A3:B3"/>
    <mergeCell ref="C3:I3"/>
    <mergeCell ref="J3:K3"/>
    <mergeCell ref="C12:K12"/>
    <mergeCell ref="A4:K4"/>
    <mergeCell ref="A5:B5"/>
    <mergeCell ref="A6:B6"/>
    <mergeCell ref="C6:K6"/>
    <mergeCell ref="A7:K8"/>
    <mergeCell ref="C5:K5"/>
    <mergeCell ref="C9:K9"/>
    <mergeCell ref="C10:K10"/>
    <mergeCell ref="C11:K11"/>
  </mergeCells>
  <hyperlinks>
    <hyperlink ref="B11" r:id="rId1" xr:uid="{16DEBEFB-EBE1-4415-AA3C-079D4A7FB50F}"/>
    <hyperlink ref="B12" r:id="rId2" xr:uid="{FD22A8FC-A3DF-4F62-B835-BEC3F3FD32A6}"/>
  </hyperlinks>
  <printOptions horizontalCentered="1"/>
  <pageMargins left="0.31496062992125984" right="0.11811023622047245" top="0.35433070866141736" bottom="0.15748031496062992" header="0" footer="0"/>
  <pageSetup scale="67"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14</vt:i4>
      </vt:variant>
    </vt:vector>
  </HeadingPairs>
  <TitlesOfParts>
    <vt:vector size="21" baseType="lpstr">
      <vt:lpstr>OBJETIVO</vt:lpstr>
      <vt:lpstr>INSTRUCTIVO DE REGISTRO</vt:lpstr>
      <vt:lpstr>FORMATO DE EVALUACIÓN</vt:lpstr>
      <vt:lpstr>EJ. PERCEPTIBLE.</vt:lpstr>
      <vt:lpstr>EJ. OPERABLE.</vt:lpstr>
      <vt:lpstr>EJ. COMPRENSIBLE.</vt:lpstr>
      <vt:lpstr>EJ. ROBUSTO.</vt:lpstr>
      <vt:lpstr>'EJ. COMPRENSIBLE.'!Área_de_impresión</vt:lpstr>
      <vt:lpstr>'EJ. OPERABLE.'!Área_de_impresión</vt:lpstr>
      <vt:lpstr>'EJ. PERCEPTIBLE.'!Área_de_impresión</vt:lpstr>
      <vt:lpstr>'EJ. ROBUSTO.'!Área_de_impresión</vt:lpstr>
      <vt:lpstr>'FORMATO DE EVALUACIÓN'!Área_de_impresión</vt:lpstr>
      <vt:lpstr>'INSTRUCTIVO DE REGISTRO'!Área_de_impresión</vt:lpstr>
      <vt:lpstr>OBJETIVO!Área_de_impresión</vt:lpstr>
      <vt:lpstr>'EJ. COMPRENSIBLE.'!Títulos_a_imprimir</vt:lpstr>
      <vt:lpstr>'EJ. OPERABLE.'!Títulos_a_imprimir</vt:lpstr>
      <vt:lpstr>'EJ. PERCEPTIBLE.'!Títulos_a_imprimir</vt:lpstr>
      <vt:lpstr>'EJ. ROBUSTO.'!Títulos_a_imprimir</vt:lpstr>
      <vt:lpstr>'FORMATO DE EVALUACIÓN'!Títulos_a_imprimir</vt:lpstr>
      <vt:lpstr>'INSTRUCTIVO DE REGISTRO'!Títulos_a_imprimir</vt:lpstr>
      <vt:lpstr>OBJETIVO!Títulos_a_imprimir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Ambiente</dc:creator>
  <cp:keywords/>
  <dc:description/>
  <cp:lastModifiedBy>Luisa Fernanda Aguilar Trujillo</cp:lastModifiedBy>
  <cp:revision/>
  <cp:lastPrinted>2026-06-03T15:42:21Z</cp:lastPrinted>
  <dcterms:created xsi:type="dcterms:W3CDTF">2014-09-30T15:07:57Z</dcterms:created>
  <dcterms:modified xsi:type="dcterms:W3CDTF">2026-06-03T15:51:10Z</dcterms:modified>
  <cp:category/>
  <cp:contentStatus/>
</cp:coreProperties>
</file>