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78758492-AADF-4D26-817D-92FF7A3094E8}" xr6:coauthVersionLast="47" xr6:coauthVersionMax="47" xr10:uidLastSave="{00000000-0000-0000-0000-000000000000}"/>
  <bookViews>
    <workbookView xWindow="-120" yWindow="-120" windowWidth="29040" windowHeight="15720" activeTab="3"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6" authorId="0" shapeId="0" xr:uid="{00000000-0006-0000-0000-000002000000}">
      <text>
        <r>
          <rPr>
            <sz val="10"/>
            <color indexed="81"/>
            <rFont val="Arial Narrow"/>
            <family val="2"/>
          </rPr>
          <t>Emisiones y residuos, energía, catástrofes naturales, desarrollo sostenible</t>
        </r>
      </text>
    </comment>
    <comment ref="A18" authorId="0" shapeId="0" xr:uid="{00000000-0006-0000-0000-000003000000}">
      <text>
        <r>
          <rPr>
            <sz val="10"/>
            <color indexed="81"/>
            <rFont val="Arial Narrow"/>
            <family val="2"/>
          </rPr>
          <t>Cambios de gobierno, legislación políticas públicas, regulación</t>
        </r>
      </text>
    </comment>
    <comment ref="A23" authorId="0" shapeId="0" xr:uid="{00000000-0006-0000-0000-000004000000}">
      <text>
        <r>
          <rPr>
            <sz val="10"/>
            <color indexed="81"/>
            <rFont val="Arial Narrow"/>
            <family val="2"/>
          </rPr>
          <t>Demografía, responsabilidad social, orden público</t>
        </r>
      </text>
    </comment>
    <comment ref="A28"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6" authorId="0" shapeId="0" xr:uid="{00000000-0006-0000-0100-000003000000}">
      <text>
        <r>
          <rPr>
            <sz val="10"/>
            <color indexed="81"/>
            <rFont val="Arial Narrow"/>
            <family val="2"/>
          </rPr>
          <t>Capacidad, diseño, ejecución proveedores, entradas, salidas, gestión del conocimiento</t>
        </r>
      </text>
    </comment>
    <comment ref="A30"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6" authorId="0" shapeId="0" xr:uid="{00000000-0006-0000-0100-000005000000}">
      <text>
        <r>
          <rPr>
            <sz val="10"/>
            <color indexed="81"/>
            <rFont val="Arial Narrow"/>
            <family val="2"/>
          </rPr>
          <t>Direccionamiento estratégico, planeación institucional, liderazgo, trabajo en equipo</t>
        </r>
      </text>
    </comment>
    <comment ref="A40"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3"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3"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<sst xmlns="http://schemas.openxmlformats.org/spreadsheetml/2006/main" count="372" uniqueCount="196">
  <si>
    <t xml:space="preserve">MINISTERIO DE AMBIENTE 
Y DESARROLLO SOSTENIBLE </t>
  </si>
  <si>
    <t xml:space="preserve"> CONTEXTO ESTRATÉGICO</t>
  </si>
  <si>
    <t>Proceso: Formulación y Seguimiento de Políticas Públicas Ambientales</t>
  </si>
  <si>
    <r>
      <t>Versión:</t>
    </r>
    <r>
      <rPr>
        <sz val="8"/>
        <color theme="1"/>
        <rFont val="Arial Narrow"/>
        <family val="2"/>
      </rPr>
      <t xml:space="preserve"> 5</t>
    </r>
  </si>
  <si>
    <r>
      <t>Código :</t>
    </r>
    <r>
      <rPr>
        <sz val="8"/>
        <rFont val="Arial Narrow"/>
        <family val="2"/>
      </rPr>
      <t xml:space="preserve"> CE-M-PPA-01</t>
    </r>
  </si>
  <si>
    <t>ANALISIS DE CONTEXTO ESTRATEGICO (externo)</t>
  </si>
  <si>
    <t>PROCESO:</t>
  </si>
  <si>
    <t>6. Formulación y Seguimiento de Políticas Públicas Ambientales</t>
  </si>
  <si>
    <t>OBJETIVO</t>
  </si>
  <si>
    <t>FECHA:</t>
  </si>
  <si>
    <t>Cuestiones Externas: NO están bajo el control del Ministerio.</t>
  </si>
  <si>
    <t>FACTORES</t>
  </si>
  <si>
    <t>SITUACIÓN</t>
  </si>
  <si>
    <t>Amenaza</t>
  </si>
  <si>
    <t>Oportunidad</t>
  </si>
  <si>
    <t>Económicos</t>
  </si>
  <si>
    <t>Disponibilidad de recursos</t>
  </si>
  <si>
    <t>x</t>
  </si>
  <si>
    <t>Cooperación internacional</t>
  </si>
  <si>
    <t>Medioambientales</t>
  </si>
  <si>
    <t>Catástrofe natural (terremoto, inundaciones, incendios)</t>
  </si>
  <si>
    <t>Impactos ambientales (derrames, emisiones, deforestación, efectos del cambio climático, entre otros)</t>
  </si>
  <si>
    <t>Políticos</t>
  </si>
  <si>
    <t>Cambios de gobierno y administración</t>
  </si>
  <si>
    <t>Convenios/acuerdos internacionales</t>
  </si>
  <si>
    <t>Actualización normativa</t>
  </si>
  <si>
    <t>Cumplimiento a las Sentencias Judiciales</t>
  </si>
  <si>
    <t>Acceso a la OCDE</t>
  </si>
  <si>
    <t>Sociales</t>
  </si>
  <si>
    <t>Posconflicto. Definición de política de inclusión a víctimas, victimarios y población en pobreza extrema, que participe en líneas estratégicas productivas en los territorios focalizados por el gobierno nacional.</t>
  </si>
  <si>
    <t>Grupos al margen de la ley que afecten la implementación de las líneas estratégicas socio ambientales en el territorio.</t>
  </si>
  <si>
    <t>Fortalecimiento de la inclusión de enfoque diferencial y género</t>
  </si>
  <si>
    <t>Actividades de explotación de recursos renovables o no renovables poco o nada reguladas</t>
  </si>
  <si>
    <t xml:space="preserve">Situaciones de emergencia social y sanitaria </t>
  </si>
  <si>
    <t>Tecnológicos</t>
  </si>
  <si>
    <t>Cambios o actualización de tecnología</t>
  </si>
  <si>
    <t xml:space="preserve">Acceso disponible o limitado a sistemas de información </t>
  </si>
  <si>
    <t>Innovación tecnológica</t>
  </si>
  <si>
    <t>Interoperabilidad</t>
  </si>
  <si>
    <t>Amenazas y vulnerabilidades tecnológicas (ataques cibernéticos)</t>
  </si>
  <si>
    <t>Políticas de gobierno y seguridad digital</t>
  </si>
  <si>
    <t>Comunicación Externa</t>
  </si>
  <si>
    <t>Mecanismos que garanticen la comunicación con las partes interesadas (participación y consulta)</t>
  </si>
  <si>
    <t>Datos abiertos o herramientas tecnológicas que permiten un mayor acceso a la información publica del Ministerio</t>
  </si>
  <si>
    <t>ANALISIS DE CONTEXTO ESTRATEGICO (interno)</t>
  </si>
  <si>
    <t>Cuestiones Internas: Están bajo el control del Ministerio.</t>
  </si>
  <si>
    <t>VARIABLES</t>
  </si>
  <si>
    <t>Fortaleza</t>
  </si>
  <si>
    <t>Debilidad</t>
  </si>
  <si>
    <t>Financieros</t>
  </si>
  <si>
    <t>Presupuesto de funcionamiento</t>
  </si>
  <si>
    <t>Infraestructura y equipos</t>
  </si>
  <si>
    <t>Cambio en la destinación de recursos.</t>
  </si>
  <si>
    <t>Personal</t>
  </si>
  <si>
    <t>Suficiencia e idoneidad de personal.</t>
  </si>
  <si>
    <t>Rotación y disponibilidad de personal.</t>
  </si>
  <si>
    <t>Conflicto de intereses</t>
  </si>
  <si>
    <t>Cohecho</t>
  </si>
  <si>
    <t>Ausencia de la aplicación de los principios institucionales</t>
  </si>
  <si>
    <t>Clientelismo</t>
  </si>
  <si>
    <t>Seguridad y salud en el trabajo en la realización de espacios de participación en territorio</t>
  </si>
  <si>
    <t>Presiones indebidas</t>
  </si>
  <si>
    <t>Falta de compromiso.</t>
  </si>
  <si>
    <t>Procesos</t>
  </si>
  <si>
    <t>Trazabilidad, centralización y disponibilidad de la información.</t>
  </si>
  <si>
    <t>Continuidad en los procesos de formulación y reformulación de políticas públicas ambientales</t>
  </si>
  <si>
    <t>Gestión de conocimiento frente a las actividades adelantadas por el proceso</t>
  </si>
  <si>
    <t>Tecnología</t>
  </si>
  <si>
    <t>Disposición y acceso a la información.</t>
  </si>
  <si>
    <t>Manejo y uso de herramientas tecnológicas.</t>
  </si>
  <si>
    <t>Almacenamiento y trazabilidad de la información generada por el proceso</t>
  </si>
  <si>
    <t>Integración de los sistemas de información del Ministerio</t>
  </si>
  <si>
    <t xml:space="preserve">Incidentes en tecnología </t>
  </si>
  <si>
    <t>Disponibilidad de equipos para espacios virtuales.</t>
  </si>
  <si>
    <t>Estratégicos</t>
  </si>
  <si>
    <t>Liderazgo por parte de la alta dirección.</t>
  </si>
  <si>
    <t>Rotación de la alta dirección</t>
  </si>
  <si>
    <t>Trabajo en equipo en la formulación, seguimiento y evaluación de políticas públicas ambientales.</t>
  </si>
  <si>
    <t>Establecimiento de procedimientos, guías y otros documentos para la formulación de PPA</t>
  </si>
  <si>
    <t>Comunicación Interna</t>
  </si>
  <si>
    <t>Contar con canales efectivos de comunicación al interior de la entidad.</t>
  </si>
  <si>
    <t>ANALISIS DE CONTEXTO ESTRATEGICO (Proceso)</t>
  </si>
  <si>
    <t>Diseño del Proceso</t>
  </si>
  <si>
    <t>Actualización, implementación y socialización de la caracterización y demás documentos del proceso</t>
  </si>
  <si>
    <t>Interacciones con otros Procesos</t>
  </si>
  <si>
    <t>Disponibilidad de información e insumos requeridos</t>
  </si>
  <si>
    <t>Interacción con otros procesos</t>
  </si>
  <si>
    <t>Entrega de la información del seguimiento a la gestión de la política</t>
  </si>
  <si>
    <t>Cumplimiento al plan de acción de la política</t>
  </si>
  <si>
    <t>Transversalidad</t>
  </si>
  <si>
    <t>Comunicación o articulación entre dependencias, Entidades y diferentes actores</t>
  </si>
  <si>
    <t>Conocimiento de la importancia del seguimiento de las políticas públicas ambientales</t>
  </si>
  <si>
    <t>Procedimientos Asociados</t>
  </si>
  <si>
    <t xml:space="preserve">Conocimiento de los documentos del proceso establecidos </t>
  </si>
  <si>
    <r>
      <t xml:space="preserve">Disponibilidad de documentos del proceso para consulta en </t>
    </r>
    <r>
      <rPr>
        <b/>
        <sz val="10"/>
        <rFont val="Arial Narrow"/>
        <family val="2"/>
      </rPr>
      <t>SOMOS</t>
    </r>
    <r>
      <rPr>
        <sz val="10"/>
        <rFont val="Arial Narrow"/>
        <family val="2"/>
      </rPr>
      <t>IG</t>
    </r>
  </si>
  <si>
    <t>Responsabilidad del proceso</t>
  </si>
  <si>
    <t>Conocimiento de las situaciones ambientales del país</t>
  </si>
  <si>
    <t>Seguimiento a políticas públicas ambientales expedidas.</t>
  </si>
  <si>
    <t>Articulación de las partes interesadas frente al seguimiento de las políticas</t>
  </si>
  <si>
    <t>Cumplimiento de la agenda de formulación y seguimiento a las políticas</t>
  </si>
  <si>
    <t>Manipulación de la información</t>
  </si>
  <si>
    <t xml:space="preserve">Respuesta oportuna y eficaz de la información requerida </t>
  </si>
  <si>
    <t>Formulación de la iniciativa y diagnóstico de la política pública acorde a los lineamientos</t>
  </si>
  <si>
    <t>Comunicación entre los procesos</t>
  </si>
  <si>
    <t>Aplicativo de correspondencia</t>
  </si>
  <si>
    <t>ANALISIS DE PARTES INTERESADAS</t>
  </si>
  <si>
    <t>PARTES INTERESADAS
I: Internas  E: Externas</t>
  </si>
  <si>
    <t>REQUISITOS: Necesidades o expectativas</t>
  </si>
  <si>
    <t xml:space="preserve">Requisito </t>
  </si>
  <si>
    <t>Legal</t>
  </si>
  <si>
    <t>Otro</t>
  </si>
  <si>
    <t>Descripción</t>
  </si>
  <si>
    <t>Despachos del Ministro y Viceministro (I)</t>
  </si>
  <si>
    <t>1. Cumplimiento del plan de acción y estratégico del Ministerio
2. Expedición oportuna y pertinente de las Políticas públicas  
3. Implementación y seguimiento oportuno de las políticas públicas
4. Cumplimiento de la normativa vigente</t>
  </si>
  <si>
    <t>X</t>
  </si>
  <si>
    <t>Ley 99 de 1993
Decreto 3570 de 2011
Decreto 1076 de 2015</t>
  </si>
  <si>
    <t>Procesos misionales (I)
Todos los procesos.(I)</t>
  </si>
  <si>
    <t>1. Cumplimiento del plan de acción y estratégico del Ministerio 
2. Cumplimiento de objetivos de forma eficiente 
3. Contar con insumos (técnicos y presupuestales) para la formulación y seguimiento de políticas públicas.</t>
  </si>
  <si>
    <t>Proceso Gestión Jurídica (I)</t>
  </si>
  <si>
    <t xml:space="preserve">1. Cumplimiento de la normativa vigente
2. Reporte oportuno y eficaz de la información de gestión del proceso cuando sea solicitada. </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</si>
  <si>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</si>
  <si>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</si>
  <si>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Ley 87 de 1993
Ley 99 de 1993
Decreto 3570 de 2011
Decreto 1076 de 2015</t>
  </si>
  <si>
    <t>Proceso de gestión integrada de portafolio
de planes programas y proyectos ( I ).</t>
  </si>
  <si>
    <t>1. Reporte oportuno y eficaz de la información de gestión del proceso cuando sea solicitada. 
2. Cumplimiento a lo establecido en el plan de acción para el proceso.</t>
  </si>
  <si>
    <t xml:space="preserve"> Comité de gerencia
 ( I) 
Comité Institucional de Gestión y Desempeño o quien haga sus veces 
(I )</t>
  </si>
  <si>
    <t>1. Reportes oportunos de información, así como, de las metas asociadas al Plan Nacional de Desarrollo.
2. Cumplimiento de los lineamientos para la formulación y seguimiento de las políticas públicas
3. Documentación del cumplimiento de los lineamientos establecidos para la  formulación y seguimiento de políticas públicas</t>
  </si>
  <si>
    <t>Ley 99 de 1993
Ley 2294 de 2023
Decreto 3570 de 2011
Decreto 1076 de 2015</t>
  </si>
  <si>
    <t>Proceso de Administración del sistema
integrado de gestión 
( I ).</t>
  </si>
  <si>
    <t xml:space="preserve">1. Cumplimiento de los lineamientos documentados del proceso
2. Realizar oportunamente los reportes establecidos del Sistema Integrado de Gestión
3. Mejoramiento continuo de las actividades realizadas por el proceso. </t>
  </si>
  <si>
    <t>Decreto 1499 de 2017
NTC- ISO 9001:2015
NTC- ISO 14001:2015</t>
  </si>
  <si>
    <t>Entidades del SINA 
( E)</t>
  </si>
  <si>
    <t>1. Suministro oportuno de información.
2. Participación en el proceso de formulación de políticas
3. Elaboración de una política que responda con las necesidades ambientales de la región</t>
  </si>
  <si>
    <t>Institutos de Investigación 
(E )</t>
  </si>
  <si>
    <t>1. Apoyo en la generación de información científica pertinente.
2. Participación en el proceso de formulación de políticas
3. Vinculación como entidades técnicas.</t>
  </si>
  <si>
    <t xml:space="preserve">Entes de control
( E )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</si>
  <si>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</si>
  <si>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Normas expedidas por los Entes de Control
Ley 99 de 1993
Decreto 3570 de 2011 
Decreto 1076 de 2015</t>
  </si>
  <si>
    <t>Departamento Nacional de Planeación. ( E)</t>
  </si>
  <si>
    <t>1. Cumplimiento de metas
2. Suministro oportuno de información.
3. Articulación intersectorial.</t>
  </si>
  <si>
    <t>Ley 99 de 1993
Decreto 1290 de 2014
Decreto 3570 de 2011
Decreto 1076 de 2015</t>
  </si>
  <si>
    <t>Entidades del orden judicial (E )
Despachos Judiciales ( E)</t>
  </si>
  <si>
    <t xml:space="preserve">1. Suministro oportuno de información.
2. Cumplimiento oportuno a las Sentencias </t>
  </si>
  <si>
    <t>Poblaciones diferenciales desde la perspectiva de género, étnica  (comunidades negras, afrocolombianas, raizales y palenqueras, pueblos y comunidades indígenas, pueblo Rrom o gitano) y comunidades campesinas (E )</t>
  </si>
  <si>
    <t>1. Transparencia y acceso a la información.
2. Respuesta de calidad y oportuna a requerimientos de información.
3. Cumplimiento de compromisos adquiridos en las mesas de concertación
4. Participación en el proceso de formulación de políticas</t>
  </si>
  <si>
    <t>Constitución Política de Colombia
Ley 99 de 1993
Ley 70 de 1993
Ley 1712 de 2014
Decreto 3570 de 2011
Decreto 1076 de 2015</t>
  </si>
  <si>
    <t>ONG´s (E )</t>
  </si>
  <si>
    <t>1. Suministro oportuno de información.
2. Participación en el proceso de formulación de políticas
3. Formulación de políticas que respondan con las necesidades ambientales del país</t>
  </si>
  <si>
    <t xml:space="preserve">Academia (E) </t>
  </si>
  <si>
    <t xml:space="preserve">1. Suministro oportuno de información.
2. Apoyo en espacios de concertación y participación
3. Participación en el proceso de formulación de políticas
4. Acompañamiento en procesos de fortalecimiento técnico </t>
  </si>
  <si>
    <t>Ley 99 de 1993
Decreto 3570 de 2011
Decreto 1076 de 2015
Política Nacional de Educación Ambiental</t>
  </si>
  <si>
    <t xml:space="preserve">Otras Entidades del Estado (E )
Entidades territoriales ( E)
Entidades de orden Nacional (E) </t>
  </si>
  <si>
    <t>1. Participación en el proceso de formulación de políticas
2. Cumplimiento de metas
3. Suministro oportuno de información.
4. Articulación intersectorial.
5. Expedición oportuna de políticas públicas.
6. Formulación de políticas que respondan con las necesidades ambientales del país</t>
  </si>
  <si>
    <t>Grupos de interés
 (E )
Ciudadano  ( E)</t>
  </si>
  <si>
    <t>1. Transparencia y accesibilidad a la información
2. Oportunidad en la respuesta a las solicitudes de información
3. Creación de espacios de participación ciudadana.
4. Expedición de políticas públicas, que respondan a las necesidades del país 
5. Participación en el proceso de formulación de políticas</t>
  </si>
  <si>
    <t>Ley 99 de 1993
Ley 134 de 1994
Ley 1757 de 2015
Ley 1712 de 2014
Decreto 3570 de 2011
Decreto 1076 de 2015</t>
  </si>
  <si>
    <t>Gremios ( E)</t>
  </si>
  <si>
    <t>1. Participación en el proceso de formulación de políticas
2. Suministro oportuno de información.
3. Expedición de políticas públicas, que respondan a las necesidades del país 
4. Participación en el proceso de formulación de políticas</t>
  </si>
  <si>
    <r>
      <rPr>
        <b/>
        <sz val="10"/>
        <rFont val="Arial Narrow"/>
        <family val="2"/>
      </rPr>
      <t>Nota:</t>
    </r>
    <r>
      <rPr>
        <sz val="10"/>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</si>
  <si>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</si>
  <si>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</si>
  <si>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</si>
  <si>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</si>
  <si>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</si>
  <si>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</si>
  <si>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</si>
  <si>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</si>
  <si>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</si>
  <si>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</si>
  <si>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</si>
  <si>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</si>
  <si>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</si>
  <si>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</si>
  <si>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</si>
  <si>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</si>
  <si>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</si>
  <si>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</si>
  <si>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</si>
  <si>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</si>
  <si>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</si>
  <si>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</si>
  <si>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</si>
  <si>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</si>
  <si>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</si>
  <si>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</si>
  <si>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</si>
  <si>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</si>
  <si>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</si>
  <si>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</si>
  <si>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</si>
  <si>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</si>
  <si>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</si>
  <si>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</si>
  <si>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</si>
  <si>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 xml:space="preserve">Vigencia: </t>
    </r>
    <r>
      <rPr>
        <sz val="8"/>
        <color rgb="FF000000"/>
        <rFont val="Arial Narrow"/>
        <family val="2"/>
      </rPr>
      <t>11/09/2024</t>
    </r>
  </si>
  <si>
    <t>G-E-GIP-03 Guía para la formulación y seguimiento al plan de acción institucional
P-E-GIP-12 Formulación, seguimiento y modificación del plan de acción del MINAMBIENTE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</si>
</sst>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1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2" borderId="1"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justify" vertical="center"/>
      <protection locked="0"/>
    </xf>
    <xf numFmtId="0" fontId="5" fillId="4" borderId="1" xfId="0" applyFont="1" applyFill="1" applyBorder="1" applyAlignment="1">
      <alignment horizontal="center" vertical="center" wrapText="1"/>
    </xf>
    <xf numFmtId="0" fontId="11" fillId="5"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4" fillId="2" borderId="1" xfId="0" applyFont="1" applyFill="1" applyBorder="1" applyAlignment="1" applyProtection="1">
      <alignment horizontal="center" vertical="center"/>
      <protection hidden="1"/>
    </xf>
    <xf numFmtId="0" fontId="6" fillId="0" borderId="1" xfId="0" applyFont="1" applyBorder="1" applyAlignment="1" applyProtection="1">
      <alignment horizontal="center" vertical="center"/>
      <protection locked="0"/>
    </xf>
    <xf numFmtId="0" fontId="6" fillId="0" borderId="1" xfId="0" applyFont="1" applyBorder="1" applyProtection="1">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3" fillId="0" borderId="13" xfId="0" applyFont="1" applyBorder="1" applyAlignment="1" applyProtection="1">
      <alignment horizontal="left"/>
      <protection locked="0"/>
    </xf>
    <xf numFmtId="0" fontId="16" fillId="0" borderId="0" xfId="0" applyFont="1" applyProtection="1">
      <protection locked="0"/>
    </xf>
    <xf numFmtId="0" fontId="11"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6" fillId="6"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7" xfId="0" applyFont="1" applyBorder="1" applyAlignment="1" applyProtection="1">
      <alignment horizontal="justify" vertical="center" wrapText="1"/>
      <protection locked="0"/>
    </xf>
    <xf numFmtId="0" fontId="5" fillId="4" borderId="1" xfId="0" applyFont="1" applyFill="1" applyBorder="1" applyAlignment="1">
      <alignment horizontal="center" vertical="center" wrapText="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2"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5" fillId="4" borderId="6"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7" fillId="0" borderId="14"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4472C4"/>
      <color rgb="FFE6EFFD"/>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141143</xdr:colOff>
      <xdr:row>0</xdr:row>
      <xdr:rowOff>60613</xdr:rowOff>
    </xdr:from>
    <xdr:to>
      <xdr:col>4</xdr:col>
      <xdr:colOff>746641</xdr:colOff>
      <xdr:row>1</xdr:row>
      <xdr:rowOff>155863</xdr:rowOff>
    </xdr:to>
    <xdr:pic>
      <xdr:nvPicPr>
        <xdr:cNvPr id="2" name="Imagen 1">
          <a:extLst>
            <a:ext uri="{FF2B5EF4-FFF2-40B4-BE49-F238E27FC236}">
              <a16:creationId xmlns:a16="http://schemas.microsoft.com/office/drawing/2014/main" id="{11C393FB-EAB4-4BC4-B708-3CC36BC604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20666" y="60613"/>
          <a:ext cx="1609952" cy="49356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66600</xdr:colOff>
      <xdr:row>0</xdr:row>
      <xdr:rowOff>91260</xdr:rowOff>
    </xdr:from>
    <xdr:to>
      <xdr:col>4</xdr:col>
      <xdr:colOff>670892</xdr:colOff>
      <xdr:row>1</xdr:row>
      <xdr:rowOff>109224</xdr:rowOff>
    </xdr:to>
    <xdr:pic>
      <xdr:nvPicPr>
        <xdr:cNvPr id="2" name="Imagen 1">
          <a:extLst>
            <a:ext uri="{FF2B5EF4-FFF2-40B4-BE49-F238E27FC236}">
              <a16:creationId xmlns:a16="http://schemas.microsoft.com/office/drawing/2014/main" id="{4F9DAD72-66B8-4F90-86BE-789E5D0C69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21300" y="91260"/>
          <a:ext cx="1359942" cy="41801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66600</xdr:colOff>
      <xdr:row>0</xdr:row>
      <xdr:rowOff>110310</xdr:rowOff>
    </xdr:from>
    <xdr:to>
      <xdr:col>4</xdr:col>
      <xdr:colOff>708992</xdr:colOff>
      <xdr:row>1</xdr:row>
      <xdr:rowOff>128274</xdr:rowOff>
    </xdr:to>
    <xdr:pic>
      <xdr:nvPicPr>
        <xdr:cNvPr id="2" name="Imagen 1">
          <a:extLst>
            <a:ext uri="{FF2B5EF4-FFF2-40B4-BE49-F238E27FC236}">
              <a16:creationId xmlns:a16="http://schemas.microsoft.com/office/drawing/2014/main" id="{EDEF4789-46EE-4DDD-91E2-6A5D36C131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14950" y="110310"/>
          <a:ext cx="1356767" cy="41801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202152</xdr:colOff>
      <xdr:row>0</xdr:row>
      <xdr:rowOff>78311</xdr:rowOff>
    </xdr:from>
    <xdr:ext cx="1546714" cy="453598"/>
    <xdr:pic>
      <xdr:nvPicPr>
        <xdr:cNvPr id="3" name="Imagen 2">
          <a:extLst>
            <a:ext uri="{FF2B5EF4-FFF2-40B4-BE49-F238E27FC236}">
              <a16:creationId xmlns:a16="http://schemas.microsoft.com/office/drawing/2014/main" id="{DDEF30A0-E733-45F6-A2B6-A7D1D73CBA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8699813" y="78311"/>
          <a:ext cx="1546714" cy="453598"/>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71"/>
  <sheetViews>
    <sheetView showGridLines="0" topLeftCell="A15" zoomScale="130" zoomScaleNormal="13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45" t="s">
        <v>0</v>
      </c>
      <c r="B1" s="45"/>
      <c r="C1" s="31" t="s">
        <v>1</v>
      </c>
      <c r="D1" s="43"/>
      <c r="E1" s="43"/>
    </row>
    <row r="2" spans="1:7" s="4" customFormat="1" ht="17.25" customHeight="1" x14ac:dyDescent="0.25">
      <c r="A2" s="45"/>
      <c r="B2" s="45"/>
      <c r="C2" s="32" t="s">
        <v>2</v>
      </c>
      <c r="D2" s="43"/>
      <c r="E2" s="43"/>
    </row>
    <row r="3" spans="1:7" s="5" customFormat="1" ht="17.25" customHeight="1" x14ac:dyDescent="0.25">
      <c r="A3" s="46" t="s">
        <v>3</v>
      </c>
      <c r="B3" s="46"/>
      <c r="C3" s="36" t="s">
        <v>194</v>
      </c>
      <c r="D3" s="44" t="s">
        <v>4</v>
      </c>
      <c r="E3" s="44"/>
    </row>
    <row r="4" spans="1:7" s="5" customFormat="1" ht="7.5" customHeight="1" x14ac:dyDescent="0.25">
      <c r="A4" s="6"/>
      <c r="B4" s="6"/>
      <c r="C4" s="6"/>
      <c r="D4" s="6"/>
      <c r="E4" s="6"/>
      <c r="F4" s="6"/>
      <c r="G4" s="6"/>
    </row>
    <row r="5" spans="1:7" s="23" customFormat="1" ht="18" customHeight="1" x14ac:dyDescent="0.2">
      <c r="A5" s="49" t="s">
        <v>5</v>
      </c>
      <c r="B5" s="50"/>
      <c r="C5" s="50"/>
      <c r="D5" s="50"/>
      <c r="E5" s="51"/>
    </row>
    <row r="6" spans="1:7" s="23" customFormat="1" ht="17.25" customHeight="1" x14ac:dyDescent="0.2">
      <c r="A6" s="52"/>
      <c r="B6" s="53"/>
      <c r="C6" s="53"/>
      <c r="D6" s="53"/>
      <c r="E6" s="54"/>
    </row>
    <row r="7" spans="1:7" s="7" customFormat="1" ht="12.75" x14ac:dyDescent="0.2">
      <c r="A7" s="8" t="s">
        <v>6</v>
      </c>
      <c r="B7" s="63" t="s">
        <v>7</v>
      </c>
      <c r="C7" s="63"/>
      <c r="D7" s="63"/>
      <c r="E7" s="63"/>
    </row>
    <row r="8" spans="1:7" s="7" customFormat="1" ht="31.5" customHeight="1" x14ac:dyDescent="0.2">
      <c r="A8" s="9" t="s">
        <v>8</v>
      </c>
      <c r="B8" s="67" t="str">
        <f ca="1">INDIRECT("OBJETIVOS!B"&amp;MATCH(B7,OBJETIVOS!A:A,0))</f>
        <v>Orientar la formulación de las políticas del sector ambiente y desarrollo sostenible de acuerdo con las prioridades nacionales, la normativa vigente y los compromisos internacionales suscritos por el país.</v>
      </c>
      <c r="C8" s="68"/>
      <c r="D8" s="68"/>
      <c r="E8" s="69"/>
    </row>
    <row r="9" spans="1:7" s="23" customFormat="1" ht="12.75" x14ac:dyDescent="0.2">
      <c r="A9" s="22" t="s">
        <v>9</v>
      </c>
      <c r="B9" s="64">
        <v>45546</v>
      </c>
      <c r="C9" s="65"/>
      <c r="D9" s="65"/>
      <c r="E9" s="66"/>
    </row>
    <row r="10" spans="1:7" s="7" customFormat="1" ht="12.75" x14ac:dyDescent="0.2">
      <c r="A10" s="55" t="s">
        <v>10</v>
      </c>
      <c r="B10" s="56"/>
      <c r="C10" s="56"/>
      <c r="D10" s="56"/>
      <c r="E10" s="57"/>
    </row>
    <row r="11" spans="1:7" s="7" customFormat="1" ht="12.75" x14ac:dyDescent="0.2">
      <c r="A11" s="58"/>
      <c r="B11" s="59"/>
      <c r="C11" s="59"/>
      <c r="D11" s="59"/>
      <c r="E11" s="60"/>
    </row>
    <row r="12" spans="1:7" s="23" customFormat="1" ht="12.75" x14ac:dyDescent="0.2">
      <c r="A12" s="39" t="s">
        <v>11</v>
      </c>
      <c r="B12" s="61" t="s">
        <v>12</v>
      </c>
      <c r="C12" s="62"/>
      <c r="D12" s="39" t="s">
        <v>13</v>
      </c>
      <c r="E12" s="39" t="s">
        <v>14</v>
      </c>
    </row>
    <row r="13" spans="1:7" s="23" customFormat="1" ht="12.75" x14ac:dyDescent="0.2">
      <c r="A13" s="47" t="s">
        <v>15</v>
      </c>
      <c r="B13" s="33">
        <v>1</v>
      </c>
      <c r="C13" s="34" t="s">
        <v>16</v>
      </c>
      <c r="D13" s="33" t="s">
        <v>17</v>
      </c>
      <c r="E13" s="33" t="s">
        <v>17</v>
      </c>
    </row>
    <row r="14" spans="1:7" s="23" customFormat="1" ht="12.75" x14ac:dyDescent="0.2">
      <c r="A14" s="47"/>
      <c r="B14" s="33">
        <v>2</v>
      </c>
      <c r="C14" s="34" t="s">
        <v>18</v>
      </c>
      <c r="D14" s="33"/>
      <c r="E14" s="33" t="s">
        <v>17</v>
      </c>
    </row>
    <row r="15" spans="1:7" s="23" customFormat="1" ht="12.75" x14ac:dyDescent="0.2">
      <c r="A15" s="47"/>
      <c r="B15" s="33">
        <v>3</v>
      </c>
      <c r="C15" s="34"/>
      <c r="D15" s="33"/>
      <c r="E15" s="33"/>
    </row>
    <row r="16" spans="1:7" s="23" customFormat="1" ht="12.75" x14ac:dyDescent="0.2">
      <c r="A16" s="48" t="s">
        <v>19</v>
      </c>
      <c r="B16" s="24">
        <v>4</v>
      </c>
      <c r="C16" s="25" t="s">
        <v>20</v>
      </c>
      <c r="D16" s="24" t="s">
        <v>17</v>
      </c>
      <c r="E16" s="24" t="s">
        <v>17</v>
      </c>
    </row>
    <row r="17" spans="1:5" s="23" customFormat="1" ht="25.5" x14ac:dyDescent="0.2">
      <c r="A17" s="48"/>
      <c r="B17" s="24">
        <v>5</v>
      </c>
      <c r="C17" s="25" t="s">
        <v>21</v>
      </c>
      <c r="D17" s="24"/>
      <c r="E17" s="24" t="s">
        <v>17</v>
      </c>
    </row>
    <row r="18" spans="1:5" s="23" customFormat="1" ht="12.75" x14ac:dyDescent="0.2">
      <c r="A18" s="47" t="s">
        <v>22</v>
      </c>
      <c r="B18" s="33">
        <v>6</v>
      </c>
      <c r="C18" s="34" t="s">
        <v>23</v>
      </c>
      <c r="D18" s="33" t="s">
        <v>17</v>
      </c>
      <c r="E18" s="33" t="s">
        <v>17</v>
      </c>
    </row>
    <row r="19" spans="1:5" s="23" customFormat="1" ht="12.75" x14ac:dyDescent="0.2">
      <c r="A19" s="47"/>
      <c r="B19" s="33">
        <v>7</v>
      </c>
      <c r="C19" s="34" t="s">
        <v>24</v>
      </c>
      <c r="D19" s="33"/>
      <c r="E19" s="33" t="s">
        <v>17</v>
      </c>
    </row>
    <row r="20" spans="1:5" s="23" customFormat="1" ht="12.75" x14ac:dyDescent="0.2">
      <c r="A20" s="47"/>
      <c r="B20" s="33">
        <v>8</v>
      </c>
      <c r="C20" s="34" t="s">
        <v>25</v>
      </c>
      <c r="D20" s="33"/>
      <c r="E20" s="33" t="s">
        <v>17</v>
      </c>
    </row>
    <row r="21" spans="1:5" s="23" customFormat="1" ht="12.75" x14ac:dyDescent="0.2">
      <c r="A21" s="47"/>
      <c r="B21" s="33">
        <v>9</v>
      </c>
      <c r="C21" s="34" t="s">
        <v>26</v>
      </c>
      <c r="D21" s="33" t="s">
        <v>17</v>
      </c>
      <c r="E21" s="33" t="s">
        <v>17</v>
      </c>
    </row>
    <row r="22" spans="1:5" s="23" customFormat="1" ht="12.75" x14ac:dyDescent="0.2">
      <c r="A22" s="47"/>
      <c r="B22" s="33">
        <v>10</v>
      </c>
      <c r="C22" s="34" t="s">
        <v>27</v>
      </c>
      <c r="D22" s="33"/>
      <c r="E22" s="33" t="s">
        <v>17</v>
      </c>
    </row>
    <row r="23" spans="1:5" s="23" customFormat="1" ht="38.25" x14ac:dyDescent="0.2">
      <c r="A23" s="48" t="s">
        <v>28</v>
      </c>
      <c r="B23" s="24">
        <v>11</v>
      </c>
      <c r="C23" s="25" t="s">
        <v>29</v>
      </c>
      <c r="D23" s="24" t="s">
        <v>17</v>
      </c>
      <c r="E23" s="24" t="s">
        <v>17</v>
      </c>
    </row>
    <row r="24" spans="1:5" s="23" customFormat="1" ht="25.5" x14ac:dyDescent="0.2">
      <c r="A24" s="48"/>
      <c r="B24" s="24">
        <v>12</v>
      </c>
      <c r="C24" s="25" t="s">
        <v>30</v>
      </c>
      <c r="D24" s="24" t="s">
        <v>17</v>
      </c>
      <c r="E24" s="24"/>
    </row>
    <row r="25" spans="1:5" s="23" customFormat="1" ht="12.75" x14ac:dyDescent="0.2">
      <c r="A25" s="48"/>
      <c r="B25" s="24">
        <v>13</v>
      </c>
      <c r="C25" s="25" t="s">
        <v>31</v>
      </c>
      <c r="D25" s="24"/>
      <c r="E25" s="24" t="s">
        <v>17</v>
      </c>
    </row>
    <row r="26" spans="1:5" s="23" customFormat="1" ht="19.5" customHeight="1" x14ac:dyDescent="0.2">
      <c r="A26" s="48"/>
      <c r="B26" s="24">
        <v>14</v>
      </c>
      <c r="C26" s="25" t="s">
        <v>32</v>
      </c>
      <c r="D26" s="24" t="s">
        <v>17</v>
      </c>
      <c r="E26" s="24" t="s">
        <v>17</v>
      </c>
    </row>
    <row r="27" spans="1:5" s="23" customFormat="1" ht="15" customHeight="1" x14ac:dyDescent="0.2">
      <c r="A27" s="48"/>
      <c r="B27" s="24">
        <v>15</v>
      </c>
      <c r="C27" s="25" t="s">
        <v>33</v>
      </c>
      <c r="D27" s="24" t="s">
        <v>17</v>
      </c>
      <c r="E27" s="24"/>
    </row>
    <row r="28" spans="1:5" s="23" customFormat="1" ht="20.25" customHeight="1" x14ac:dyDescent="0.2">
      <c r="A28" s="47" t="s">
        <v>34</v>
      </c>
      <c r="B28" s="33">
        <v>16</v>
      </c>
      <c r="C28" s="34" t="s">
        <v>35</v>
      </c>
      <c r="D28" s="33" t="s">
        <v>17</v>
      </c>
      <c r="E28" s="33" t="s">
        <v>17</v>
      </c>
    </row>
    <row r="29" spans="1:5" s="23" customFormat="1" ht="18" customHeight="1" x14ac:dyDescent="0.2">
      <c r="A29" s="47"/>
      <c r="B29" s="33">
        <v>17</v>
      </c>
      <c r="C29" s="34" t="s">
        <v>36</v>
      </c>
      <c r="D29" s="33" t="s">
        <v>17</v>
      </c>
      <c r="E29" s="33" t="s">
        <v>17</v>
      </c>
    </row>
    <row r="30" spans="1:5" s="23" customFormat="1" ht="18" customHeight="1" x14ac:dyDescent="0.2">
      <c r="A30" s="47"/>
      <c r="B30" s="33">
        <v>18</v>
      </c>
      <c r="C30" s="34" t="s">
        <v>37</v>
      </c>
      <c r="D30" s="33"/>
      <c r="E30" s="33" t="s">
        <v>17</v>
      </c>
    </row>
    <row r="31" spans="1:5" s="23" customFormat="1" ht="18" customHeight="1" x14ac:dyDescent="0.2">
      <c r="A31" s="47"/>
      <c r="B31" s="33">
        <v>19</v>
      </c>
      <c r="C31" s="34" t="s">
        <v>38</v>
      </c>
      <c r="D31" s="33"/>
      <c r="E31" s="33" t="s">
        <v>17</v>
      </c>
    </row>
    <row r="32" spans="1:5" s="23" customFormat="1" ht="18" customHeight="1" x14ac:dyDescent="0.2">
      <c r="A32" s="47"/>
      <c r="B32" s="33">
        <v>20</v>
      </c>
      <c r="C32" s="34" t="s">
        <v>39</v>
      </c>
      <c r="D32" s="33" t="s">
        <v>17</v>
      </c>
      <c r="E32" s="33"/>
    </row>
    <row r="33" spans="1:5" s="23" customFormat="1" ht="19.5" customHeight="1" x14ac:dyDescent="0.2">
      <c r="A33" s="47"/>
      <c r="B33" s="33">
        <v>21</v>
      </c>
      <c r="C33" s="34" t="s">
        <v>40</v>
      </c>
      <c r="D33" s="33"/>
      <c r="E33" s="33" t="s">
        <v>17</v>
      </c>
    </row>
    <row r="34" spans="1:5" s="23" customFormat="1" ht="25.5" x14ac:dyDescent="0.2">
      <c r="A34" s="48" t="s">
        <v>41</v>
      </c>
      <c r="B34" s="24">
        <v>22</v>
      </c>
      <c r="C34" s="25" t="s">
        <v>42</v>
      </c>
      <c r="D34" s="24" t="s">
        <v>17</v>
      </c>
      <c r="E34" s="24" t="s">
        <v>17</v>
      </c>
    </row>
    <row r="35" spans="1:5" s="23" customFormat="1" ht="29.25" customHeight="1" x14ac:dyDescent="0.2">
      <c r="A35" s="48"/>
      <c r="B35" s="24">
        <v>23</v>
      </c>
      <c r="C35" s="25" t="s">
        <v>43</v>
      </c>
      <c r="D35" s="24"/>
      <c r="E35" s="24" t="s">
        <v>17</v>
      </c>
    </row>
    <row r="36" spans="1:5" s="23" customFormat="1" ht="21" customHeight="1" x14ac:dyDescent="0.2">
      <c r="A36" s="48"/>
      <c r="B36" s="24">
        <v>24</v>
      </c>
      <c r="C36" s="25"/>
      <c r="D36" s="24"/>
      <c r="E36" s="24"/>
    </row>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row r="66" s="7" customFormat="1" ht="12.75" x14ac:dyDescent="0.2"/>
    <row r="67" s="7" customFormat="1" ht="12.75" x14ac:dyDescent="0.2"/>
    <row r="68" s="7" customFormat="1" ht="12.75" x14ac:dyDescent="0.2"/>
    <row r="69" s="7" customFormat="1" ht="12.75" x14ac:dyDescent="0.2"/>
    <row r="70" s="7" customFormat="1" ht="12.75" x14ac:dyDescent="0.2"/>
    <row r="71" s="7" customFormat="1" ht="12.75" x14ac:dyDescent="0.2"/>
  </sheetData>
  <mergeCells count="16">
    <mergeCell ref="A34:A36"/>
    <mergeCell ref="A5:E6"/>
    <mergeCell ref="A13:A15"/>
    <mergeCell ref="A16:A17"/>
    <mergeCell ref="A18:A22"/>
    <mergeCell ref="A23:A27"/>
    <mergeCell ref="A10:E11"/>
    <mergeCell ref="B12:C12"/>
    <mergeCell ref="B7:E7"/>
    <mergeCell ref="B9:E9"/>
    <mergeCell ref="B8:E8"/>
    <mergeCell ref="D1:E2"/>
    <mergeCell ref="D3:E3"/>
    <mergeCell ref="A1:B2"/>
    <mergeCell ref="A3:B3"/>
    <mergeCell ref="A28:A33"/>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NOT(ISERROR(SEARCH(BASE!$A$8,H17)))</xm:f>
            <xm:f>BASE!$A$8</xm:f>
            <x14:dxf>
              <fill>
                <patternFill>
                  <bgColor rgb="FF00B050"/>
                </patternFill>
              </fill>
            </x14:dxf>
          </x14:cfRule>
          <xm:sqref>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1"/>
  <sheetViews>
    <sheetView showGridLines="0" zoomScale="150" zoomScaleNormal="150" workbookViewId="0">
      <selection activeCell="C1" sqref="C1"/>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45" t="s">
        <v>0</v>
      </c>
      <c r="B1" s="45"/>
      <c r="C1" s="31" t="s">
        <v>1</v>
      </c>
      <c r="D1" s="43"/>
      <c r="E1" s="43"/>
    </row>
    <row r="2" spans="1:5" s="4" customFormat="1" ht="17.25" customHeight="1" x14ac:dyDescent="0.25">
      <c r="A2" s="45"/>
      <c r="B2" s="45"/>
      <c r="C2" s="32" t="s">
        <v>2</v>
      </c>
      <c r="D2" s="43"/>
      <c r="E2" s="43"/>
    </row>
    <row r="3" spans="1:5" s="5" customFormat="1" ht="17.25" customHeight="1" x14ac:dyDescent="0.25">
      <c r="A3" s="46" t="s">
        <v>3</v>
      </c>
      <c r="B3" s="46"/>
      <c r="C3" s="36" t="s">
        <v>194</v>
      </c>
      <c r="D3" s="44" t="s">
        <v>4</v>
      </c>
      <c r="E3" s="44"/>
    </row>
    <row r="4" spans="1:5" s="5" customFormat="1" ht="7.5" customHeight="1" x14ac:dyDescent="0.25">
      <c r="A4" s="18"/>
      <c r="B4" s="19"/>
      <c r="C4" s="20"/>
      <c r="D4" s="19"/>
      <c r="E4" s="21"/>
    </row>
    <row r="5" spans="1:5" s="23" customFormat="1" ht="18" customHeight="1" x14ac:dyDescent="0.2">
      <c r="A5" s="49" t="s">
        <v>44</v>
      </c>
      <c r="B5" s="50"/>
      <c r="C5" s="50"/>
      <c r="D5" s="50"/>
      <c r="E5" s="51"/>
    </row>
    <row r="6" spans="1:5" s="23" customFormat="1" ht="17.25" customHeight="1" x14ac:dyDescent="0.2">
      <c r="A6" s="52"/>
      <c r="B6" s="53"/>
      <c r="C6" s="53"/>
      <c r="D6" s="53"/>
      <c r="E6" s="54"/>
    </row>
    <row r="7" spans="1:5" s="7" customFormat="1" ht="12.75" x14ac:dyDescent="0.2">
      <c r="A7" s="8" t="s">
        <v>6</v>
      </c>
      <c r="B7" s="73" t="str">
        <f>'Contexto Externo'!B7:E7</f>
        <v>6. Formulación y Seguimiento de Políticas Públicas Ambientales</v>
      </c>
      <c r="C7" s="74"/>
      <c r="D7" s="74"/>
      <c r="E7" s="75"/>
    </row>
    <row r="8" spans="1:5" s="7" customFormat="1" ht="32.25" customHeight="1" x14ac:dyDescent="0.2">
      <c r="A8" s="9" t="s">
        <v>8</v>
      </c>
      <c r="B8" s="79" t="str">
        <f ca="1">'Contexto Externo'!B8:E8</f>
        <v>Orientar la formulación de las políticas del sector ambiente y desarrollo sostenible de acuerdo con las prioridades nacionales, la normativa vigente y los compromisos internacionales suscritos por el país.</v>
      </c>
      <c r="C8" s="80"/>
      <c r="D8" s="80"/>
      <c r="E8" s="81"/>
    </row>
    <row r="9" spans="1:5" s="23" customFormat="1" ht="15.75" customHeight="1" x14ac:dyDescent="0.2">
      <c r="A9" s="22" t="s">
        <v>9</v>
      </c>
      <c r="B9" s="76">
        <f>'Contexto Externo'!B9:E9</f>
        <v>45546</v>
      </c>
      <c r="C9" s="77"/>
      <c r="D9" s="77"/>
      <c r="E9" s="78"/>
    </row>
    <row r="10" spans="1:5" s="7" customFormat="1" ht="10.5" customHeight="1" x14ac:dyDescent="0.2">
      <c r="A10" s="55" t="s">
        <v>45</v>
      </c>
      <c r="B10" s="56"/>
      <c r="C10" s="56"/>
      <c r="D10" s="56"/>
      <c r="E10" s="57"/>
    </row>
    <row r="11" spans="1:5" s="7" customFormat="1" ht="9.75" customHeight="1" x14ac:dyDescent="0.2">
      <c r="A11" s="58"/>
      <c r="B11" s="59"/>
      <c r="C11" s="59"/>
      <c r="D11" s="59"/>
      <c r="E11" s="60"/>
    </row>
    <row r="12" spans="1:5" s="23" customFormat="1" ht="12.75" x14ac:dyDescent="0.2">
      <c r="A12" s="39" t="s">
        <v>46</v>
      </c>
      <c r="B12" s="61" t="s">
        <v>12</v>
      </c>
      <c r="C12" s="62"/>
      <c r="D12" s="39" t="s">
        <v>47</v>
      </c>
      <c r="E12" s="39" t="s">
        <v>48</v>
      </c>
    </row>
    <row r="13" spans="1:5" s="23" customFormat="1" ht="12.75" x14ac:dyDescent="0.2">
      <c r="A13" s="70" t="s">
        <v>49</v>
      </c>
      <c r="B13" s="33">
        <v>25</v>
      </c>
      <c r="C13" s="34" t="s">
        <v>50</v>
      </c>
      <c r="D13" s="33"/>
      <c r="E13" s="33" t="s">
        <v>17</v>
      </c>
    </row>
    <row r="14" spans="1:5" s="23" customFormat="1" ht="12.75" x14ac:dyDescent="0.2">
      <c r="A14" s="71"/>
      <c r="B14" s="33">
        <v>26</v>
      </c>
      <c r="C14" s="34" t="s">
        <v>51</v>
      </c>
      <c r="D14" s="33" t="s">
        <v>17</v>
      </c>
      <c r="E14" s="33" t="s">
        <v>17</v>
      </c>
    </row>
    <row r="15" spans="1:5" s="23" customFormat="1" ht="12.75" x14ac:dyDescent="0.2">
      <c r="A15" s="71"/>
      <c r="B15" s="33">
        <v>27</v>
      </c>
      <c r="C15" s="34" t="s">
        <v>16</v>
      </c>
      <c r="D15" s="33" t="s">
        <v>17</v>
      </c>
      <c r="E15" s="33" t="s">
        <v>17</v>
      </c>
    </row>
    <row r="16" spans="1:5" s="23" customFormat="1" ht="12.75" x14ac:dyDescent="0.2">
      <c r="A16" s="72"/>
      <c r="B16" s="33">
        <v>28</v>
      </c>
      <c r="C16" s="34" t="s">
        <v>52</v>
      </c>
      <c r="D16" s="33"/>
      <c r="E16" s="33" t="s">
        <v>17</v>
      </c>
    </row>
    <row r="17" spans="1:5" s="23" customFormat="1" ht="12.75" x14ac:dyDescent="0.2">
      <c r="A17" s="48" t="s">
        <v>53</v>
      </c>
      <c r="B17" s="24">
        <v>29</v>
      </c>
      <c r="C17" s="25" t="s">
        <v>54</v>
      </c>
      <c r="D17" s="24" t="s">
        <v>17</v>
      </c>
      <c r="E17" s="24" t="s">
        <v>17</v>
      </c>
    </row>
    <row r="18" spans="1:5" s="23" customFormat="1" ht="12.75" x14ac:dyDescent="0.2">
      <c r="A18" s="48"/>
      <c r="B18" s="24">
        <v>30</v>
      </c>
      <c r="C18" s="25" t="s">
        <v>55</v>
      </c>
      <c r="D18" s="24"/>
      <c r="E18" s="24" t="s">
        <v>17</v>
      </c>
    </row>
    <row r="19" spans="1:5" s="23" customFormat="1" ht="12.75" x14ac:dyDescent="0.2">
      <c r="A19" s="48"/>
      <c r="B19" s="24">
        <v>31</v>
      </c>
      <c r="C19" s="25" t="s">
        <v>56</v>
      </c>
      <c r="D19" s="24"/>
      <c r="E19" s="24" t="s">
        <v>17</v>
      </c>
    </row>
    <row r="20" spans="1:5" s="23" customFormat="1" ht="12.75" x14ac:dyDescent="0.2">
      <c r="A20" s="48"/>
      <c r="B20" s="24">
        <v>32</v>
      </c>
      <c r="C20" s="25" t="s">
        <v>57</v>
      </c>
      <c r="D20" s="24"/>
      <c r="E20" s="24" t="s">
        <v>17</v>
      </c>
    </row>
    <row r="21" spans="1:5" s="23" customFormat="1" ht="12.75" x14ac:dyDescent="0.2">
      <c r="A21" s="48"/>
      <c r="B21" s="24">
        <v>33</v>
      </c>
      <c r="C21" s="25" t="s">
        <v>58</v>
      </c>
      <c r="D21" s="24"/>
      <c r="E21" s="24" t="s">
        <v>17</v>
      </c>
    </row>
    <row r="22" spans="1:5" s="23" customFormat="1" ht="12.75" x14ac:dyDescent="0.2">
      <c r="A22" s="48"/>
      <c r="B22" s="24">
        <v>34</v>
      </c>
      <c r="C22" s="25" t="s">
        <v>59</v>
      </c>
      <c r="D22" s="24"/>
      <c r="E22" s="24" t="s">
        <v>17</v>
      </c>
    </row>
    <row r="23" spans="1:5" s="23" customFormat="1" ht="12.75" x14ac:dyDescent="0.2">
      <c r="A23" s="48"/>
      <c r="B23" s="24">
        <v>35</v>
      </c>
      <c r="C23" s="25" t="s">
        <v>60</v>
      </c>
      <c r="D23" s="24"/>
      <c r="E23" s="24" t="s">
        <v>17</v>
      </c>
    </row>
    <row r="24" spans="1:5" s="23" customFormat="1" ht="14.25" customHeight="1" x14ac:dyDescent="0.2">
      <c r="A24" s="48"/>
      <c r="B24" s="24">
        <v>36</v>
      </c>
      <c r="C24" s="25" t="s">
        <v>61</v>
      </c>
      <c r="D24" s="24"/>
      <c r="E24" s="24" t="s">
        <v>17</v>
      </c>
    </row>
    <row r="25" spans="1:5" s="23" customFormat="1" ht="12.75" x14ac:dyDescent="0.2">
      <c r="A25" s="48"/>
      <c r="B25" s="24">
        <v>37</v>
      </c>
      <c r="C25" s="25" t="s">
        <v>62</v>
      </c>
      <c r="D25" s="24"/>
      <c r="E25" s="24" t="s">
        <v>17</v>
      </c>
    </row>
    <row r="26" spans="1:5" s="23" customFormat="1" ht="12.75" x14ac:dyDescent="0.2">
      <c r="A26" s="47" t="s">
        <v>63</v>
      </c>
      <c r="B26" s="33">
        <v>38</v>
      </c>
      <c r="C26" s="34" t="s">
        <v>64</v>
      </c>
      <c r="D26" s="33" t="s">
        <v>17</v>
      </c>
      <c r="E26" s="33" t="s">
        <v>17</v>
      </c>
    </row>
    <row r="27" spans="1:5" s="23" customFormat="1" ht="18.75" customHeight="1" x14ac:dyDescent="0.2">
      <c r="A27" s="47"/>
      <c r="B27" s="33">
        <v>39</v>
      </c>
      <c r="C27" s="34" t="s">
        <v>65</v>
      </c>
      <c r="D27" s="33"/>
      <c r="E27" s="33" t="s">
        <v>17</v>
      </c>
    </row>
    <row r="28" spans="1:5" s="23" customFormat="1" ht="12.75" x14ac:dyDescent="0.2">
      <c r="A28" s="47"/>
      <c r="B28" s="33">
        <v>40</v>
      </c>
      <c r="C28" s="34" t="s">
        <v>66</v>
      </c>
      <c r="D28" s="33" t="s">
        <v>17</v>
      </c>
      <c r="E28" s="33" t="s">
        <v>17</v>
      </c>
    </row>
    <row r="29" spans="1:5" s="23" customFormat="1" ht="12.75" x14ac:dyDescent="0.2">
      <c r="A29" s="47"/>
      <c r="B29" s="33">
        <v>41</v>
      </c>
      <c r="C29" s="34"/>
      <c r="D29" s="33"/>
      <c r="E29" s="33"/>
    </row>
    <row r="30" spans="1:5" s="23" customFormat="1" ht="15" customHeight="1" x14ac:dyDescent="0.2">
      <c r="A30" s="48" t="s">
        <v>67</v>
      </c>
      <c r="B30" s="24">
        <v>42</v>
      </c>
      <c r="C30" s="25" t="s">
        <v>68</v>
      </c>
      <c r="D30" s="24" t="s">
        <v>17</v>
      </c>
      <c r="E30" s="24" t="s">
        <v>17</v>
      </c>
    </row>
    <row r="31" spans="1:5" s="23" customFormat="1" ht="15" customHeight="1" x14ac:dyDescent="0.2">
      <c r="A31" s="48"/>
      <c r="B31" s="24">
        <v>43</v>
      </c>
      <c r="C31" s="25" t="s">
        <v>69</v>
      </c>
      <c r="D31" s="24" t="s">
        <v>17</v>
      </c>
      <c r="E31" s="24" t="s">
        <v>17</v>
      </c>
    </row>
    <row r="32" spans="1:5" s="23" customFormat="1" ht="15" customHeight="1" x14ac:dyDescent="0.2">
      <c r="A32" s="48"/>
      <c r="B32" s="24">
        <v>44</v>
      </c>
      <c r="C32" s="25" t="s">
        <v>70</v>
      </c>
      <c r="D32" s="24" t="s">
        <v>17</v>
      </c>
      <c r="E32" s="24" t="s">
        <v>17</v>
      </c>
    </row>
    <row r="33" spans="1:5" s="23" customFormat="1" ht="15" customHeight="1" x14ac:dyDescent="0.2">
      <c r="A33" s="48"/>
      <c r="B33" s="24">
        <v>45</v>
      </c>
      <c r="C33" s="25" t="s">
        <v>71</v>
      </c>
      <c r="D33" s="24" t="s">
        <v>17</v>
      </c>
      <c r="E33" s="24" t="s">
        <v>17</v>
      </c>
    </row>
    <row r="34" spans="1:5" s="23" customFormat="1" ht="15" customHeight="1" x14ac:dyDescent="0.2">
      <c r="A34" s="48"/>
      <c r="B34" s="24">
        <v>46</v>
      </c>
      <c r="C34" s="25" t="s">
        <v>72</v>
      </c>
      <c r="D34" s="24"/>
      <c r="E34" s="24" t="s">
        <v>17</v>
      </c>
    </row>
    <row r="35" spans="1:5" s="23" customFormat="1" ht="15" customHeight="1" x14ac:dyDescent="0.2">
      <c r="A35" s="48"/>
      <c r="B35" s="24">
        <v>47</v>
      </c>
      <c r="C35" s="25" t="s">
        <v>73</v>
      </c>
      <c r="D35" s="24" t="s">
        <v>17</v>
      </c>
      <c r="E35" s="24" t="s">
        <v>17</v>
      </c>
    </row>
    <row r="36" spans="1:5" s="23" customFormat="1" ht="15.75" customHeight="1" x14ac:dyDescent="0.2">
      <c r="A36" s="47" t="s">
        <v>74</v>
      </c>
      <c r="B36" s="33">
        <v>48</v>
      </c>
      <c r="C36" s="34" t="s">
        <v>75</v>
      </c>
      <c r="D36" s="33" t="s">
        <v>17</v>
      </c>
      <c r="E36" s="33" t="s">
        <v>17</v>
      </c>
    </row>
    <row r="37" spans="1:5" s="23" customFormat="1" ht="15.75" customHeight="1" x14ac:dyDescent="0.2">
      <c r="A37" s="47"/>
      <c r="B37" s="33">
        <v>49</v>
      </c>
      <c r="C37" s="34" t="s">
        <v>76</v>
      </c>
      <c r="D37" s="33"/>
      <c r="E37" s="33" t="s">
        <v>17</v>
      </c>
    </row>
    <row r="38" spans="1:5" s="23" customFormat="1" ht="25.5" x14ac:dyDescent="0.2">
      <c r="A38" s="47"/>
      <c r="B38" s="33">
        <v>50</v>
      </c>
      <c r="C38" s="34" t="s">
        <v>77</v>
      </c>
      <c r="D38" s="33" t="s">
        <v>17</v>
      </c>
      <c r="E38" s="33"/>
    </row>
    <row r="39" spans="1:5" s="23" customFormat="1" ht="21.75" customHeight="1" x14ac:dyDescent="0.2">
      <c r="A39" s="47"/>
      <c r="B39" s="33">
        <v>51</v>
      </c>
      <c r="C39" s="34" t="s">
        <v>78</v>
      </c>
      <c r="D39" s="33" t="s">
        <v>17</v>
      </c>
      <c r="E39" s="33"/>
    </row>
    <row r="40" spans="1:5" s="23" customFormat="1" ht="26.45" customHeight="1" x14ac:dyDescent="0.2">
      <c r="A40" s="29" t="s">
        <v>79</v>
      </c>
      <c r="B40" s="24">
        <v>52</v>
      </c>
      <c r="C40" s="25" t="s">
        <v>80</v>
      </c>
      <c r="D40" s="24" t="s">
        <v>17</v>
      </c>
      <c r="E40" s="24" t="s">
        <v>17</v>
      </c>
    </row>
    <row r="41" spans="1:5" s="7" customFormat="1" ht="12.75" x14ac:dyDescent="0.2"/>
  </sheetData>
  <mergeCells count="15">
    <mergeCell ref="A1:B2"/>
    <mergeCell ref="D1:E2"/>
    <mergeCell ref="A3:B3"/>
    <mergeCell ref="D3:E3"/>
    <mergeCell ref="A10:E11"/>
    <mergeCell ref="A5:E6"/>
    <mergeCell ref="B7:E7"/>
    <mergeCell ref="B9:E9"/>
    <mergeCell ref="B8:E8"/>
    <mergeCell ref="B12:C12"/>
    <mergeCell ref="A17:A25"/>
    <mergeCell ref="A26:A29"/>
    <mergeCell ref="A30:A35"/>
    <mergeCell ref="A36:A39"/>
    <mergeCell ref="A13:A16"/>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8"/>
  <sheetViews>
    <sheetView showGridLines="0" zoomScale="140" zoomScaleNormal="140" workbookViewId="0">
      <selection activeCell="C1" sqref="C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45" t="s">
        <v>0</v>
      </c>
      <c r="B1" s="45"/>
      <c r="C1" s="31" t="s">
        <v>1</v>
      </c>
      <c r="D1" s="43"/>
      <c r="E1" s="43"/>
    </row>
    <row r="2" spans="1:5" s="4" customFormat="1" ht="17.25" customHeight="1" x14ac:dyDescent="0.25">
      <c r="A2" s="45"/>
      <c r="B2" s="45"/>
      <c r="C2" s="32" t="s">
        <v>2</v>
      </c>
      <c r="D2" s="43"/>
      <c r="E2" s="43"/>
    </row>
    <row r="3" spans="1:5" s="5" customFormat="1" ht="17.25" customHeight="1" x14ac:dyDescent="0.25">
      <c r="A3" s="46" t="s">
        <v>3</v>
      </c>
      <c r="B3" s="46"/>
      <c r="C3" s="36" t="s">
        <v>194</v>
      </c>
      <c r="D3" s="44" t="s">
        <v>4</v>
      </c>
      <c r="E3" s="44"/>
    </row>
    <row r="4" spans="1:5" s="5" customFormat="1" ht="7.5" customHeight="1" x14ac:dyDescent="0.25">
      <c r="A4" s="18"/>
      <c r="B4" s="19"/>
      <c r="C4" s="20"/>
      <c r="D4" s="19"/>
      <c r="E4" s="21"/>
    </row>
    <row r="5" spans="1:5" s="23" customFormat="1" ht="18" customHeight="1" x14ac:dyDescent="0.2">
      <c r="A5" s="49" t="s">
        <v>81</v>
      </c>
      <c r="B5" s="50"/>
      <c r="C5" s="50"/>
      <c r="D5" s="50"/>
      <c r="E5" s="51"/>
    </row>
    <row r="6" spans="1:5" s="23" customFormat="1" ht="17.25" customHeight="1" x14ac:dyDescent="0.2">
      <c r="A6" s="52"/>
      <c r="B6" s="53"/>
      <c r="C6" s="53"/>
      <c r="D6" s="53"/>
      <c r="E6" s="54"/>
    </row>
    <row r="7" spans="1:5" s="7" customFormat="1" ht="15.75" customHeight="1" x14ac:dyDescent="0.2">
      <c r="A7" s="8" t="s">
        <v>6</v>
      </c>
      <c r="B7" s="85" t="str">
        <f>'Contexto Externo'!B7:E7</f>
        <v>6. Formulación y Seguimiento de Políticas Públicas Ambientales</v>
      </c>
      <c r="C7" s="85"/>
      <c r="D7" s="85"/>
      <c r="E7" s="85"/>
    </row>
    <row r="8" spans="1:5" s="7" customFormat="1" ht="36.75" customHeight="1" x14ac:dyDescent="0.2">
      <c r="A8" s="9" t="s">
        <v>8</v>
      </c>
      <c r="B8" s="79" t="str">
        <f ca="1">'Contexto Externo'!B8:E8</f>
        <v>Orientar la formulación de las políticas del sector ambiente y desarrollo sostenible de acuerdo con las prioridades nacionales, la normativa vigente y los compromisos internacionales suscritos por el país.</v>
      </c>
      <c r="C8" s="80"/>
      <c r="D8" s="80"/>
      <c r="E8" s="81"/>
    </row>
    <row r="9" spans="1:5" s="28" customFormat="1" ht="16.5" customHeight="1" x14ac:dyDescent="0.25">
      <c r="A9" s="27" t="s">
        <v>9</v>
      </c>
      <c r="B9" s="86">
        <f>'Contexto Externo'!B9:E9</f>
        <v>45546</v>
      </c>
      <c r="C9" s="86"/>
      <c r="D9" s="86"/>
      <c r="E9" s="86"/>
    </row>
    <row r="10" spans="1:5" s="7" customFormat="1" ht="15.75" customHeight="1" x14ac:dyDescent="0.2">
      <c r="A10" s="55" t="s">
        <v>45</v>
      </c>
      <c r="B10" s="56"/>
      <c r="C10" s="56"/>
      <c r="D10" s="56"/>
      <c r="E10" s="57"/>
    </row>
    <row r="11" spans="1:5" s="7" customFormat="1" ht="15.75" customHeight="1" x14ac:dyDescent="0.2">
      <c r="A11" s="58"/>
      <c r="B11" s="59"/>
      <c r="C11" s="59"/>
      <c r="D11" s="59"/>
      <c r="E11" s="60"/>
    </row>
    <row r="12" spans="1:5" s="23" customFormat="1" ht="12.75" x14ac:dyDescent="0.2">
      <c r="A12" s="39" t="s">
        <v>46</v>
      </c>
      <c r="B12" s="61" t="s">
        <v>12</v>
      </c>
      <c r="C12" s="62"/>
      <c r="D12" s="39" t="s">
        <v>47</v>
      </c>
      <c r="E12" s="39" t="s">
        <v>48</v>
      </c>
    </row>
    <row r="13" spans="1:5" s="23" customFormat="1" ht="25.5" x14ac:dyDescent="0.2">
      <c r="A13" s="82" t="s">
        <v>82</v>
      </c>
      <c r="B13" s="33">
        <v>53</v>
      </c>
      <c r="C13" s="34" t="s">
        <v>83</v>
      </c>
      <c r="D13" s="33" t="s">
        <v>17</v>
      </c>
      <c r="E13" s="33"/>
    </row>
    <row r="14" spans="1:5" s="23" customFormat="1" ht="12.75" x14ac:dyDescent="0.2">
      <c r="A14" s="83"/>
      <c r="B14" s="33">
        <v>54</v>
      </c>
      <c r="C14" s="34"/>
      <c r="D14" s="33"/>
      <c r="E14" s="33"/>
    </row>
    <row r="15" spans="1:5" s="23" customFormat="1" ht="12.75" x14ac:dyDescent="0.2">
      <c r="A15" s="84"/>
      <c r="B15" s="33">
        <v>55</v>
      </c>
      <c r="C15" s="34"/>
      <c r="D15" s="33"/>
      <c r="E15" s="33"/>
    </row>
    <row r="16" spans="1:5" s="23" customFormat="1" ht="12.75" x14ac:dyDescent="0.2">
      <c r="A16" s="48" t="s">
        <v>84</v>
      </c>
      <c r="B16" s="24">
        <v>56</v>
      </c>
      <c r="C16" s="30" t="s">
        <v>85</v>
      </c>
      <c r="D16" s="24" t="s">
        <v>17</v>
      </c>
      <c r="E16" s="24" t="s">
        <v>17</v>
      </c>
    </row>
    <row r="17" spans="1:5" s="23" customFormat="1" ht="12.75" x14ac:dyDescent="0.2">
      <c r="A17" s="48"/>
      <c r="B17" s="24">
        <v>57</v>
      </c>
      <c r="C17" s="25" t="s">
        <v>86</v>
      </c>
      <c r="D17" s="24"/>
      <c r="E17" s="24" t="s">
        <v>17</v>
      </c>
    </row>
    <row r="18" spans="1:5" s="23" customFormat="1" ht="12.75" x14ac:dyDescent="0.2">
      <c r="A18" s="48"/>
      <c r="B18" s="24">
        <v>58</v>
      </c>
      <c r="C18" s="25" t="s">
        <v>87</v>
      </c>
      <c r="D18" s="24"/>
      <c r="E18" s="24" t="s">
        <v>17</v>
      </c>
    </row>
    <row r="19" spans="1:5" s="23" customFormat="1" ht="12.75" x14ac:dyDescent="0.2">
      <c r="A19" s="48"/>
      <c r="B19" s="24">
        <v>59</v>
      </c>
      <c r="C19" s="25" t="s">
        <v>88</v>
      </c>
      <c r="D19" s="24" t="s">
        <v>17</v>
      </c>
      <c r="E19" s="24" t="s">
        <v>17</v>
      </c>
    </row>
    <row r="20" spans="1:5" s="23" customFormat="1" ht="16.5" customHeight="1" x14ac:dyDescent="0.2">
      <c r="A20" s="47" t="s">
        <v>89</v>
      </c>
      <c r="B20" s="33">
        <v>60</v>
      </c>
      <c r="C20" s="35" t="s">
        <v>90</v>
      </c>
      <c r="D20" s="33" t="s">
        <v>17</v>
      </c>
      <c r="E20" s="33" t="s">
        <v>17</v>
      </c>
    </row>
    <row r="21" spans="1:5" s="23" customFormat="1" ht="12.75" x14ac:dyDescent="0.2">
      <c r="A21" s="47"/>
      <c r="B21" s="33">
        <v>61</v>
      </c>
      <c r="C21" s="34" t="s">
        <v>91</v>
      </c>
      <c r="D21" s="33" t="s">
        <v>17</v>
      </c>
      <c r="E21" s="33" t="s">
        <v>17</v>
      </c>
    </row>
    <row r="22" spans="1:5" s="23" customFormat="1" ht="12.75" x14ac:dyDescent="0.2">
      <c r="A22" s="47"/>
      <c r="B22" s="33">
        <v>62</v>
      </c>
      <c r="C22" s="34"/>
      <c r="D22" s="33"/>
      <c r="E22" s="33"/>
    </row>
    <row r="23" spans="1:5" s="23" customFormat="1" ht="15.75" customHeight="1" x14ac:dyDescent="0.2">
      <c r="A23" s="48" t="s">
        <v>92</v>
      </c>
      <c r="B23" s="24">
        <v>63</v>
      </c>
      <c r="C23" s="25" t="s">
        <v>93</v>
      </c>
      <c r="D23" s="24" t="s">
        <v>17</v>
      </c>
      <c r="E23" s="24" t="s">
        <v>17</v>
      </c>
    </row>
    <row r="24" spans="1:5" s="23" customFormat="1" ht="12.75" x14ac:dyDescent="0.2">
      <c r="A24" s="48"/>
      <c r="B24" s="24">
        <v>64</v>
      </c>
      <c r="C24" s="25" t="s">
        <v>94</v>
      </c>
      <c r="D24" s="24" t="s">
        <v>17</v>
      </c>
      <c r="E24" s="24"/>
    </row>
    <row r="25" spans="1:5" s="23" customFormat="1" ht="12.75" x14ac:dyDescent="0.2">
      <c r="A25" s="48"/>
      <c r="B25" s="24">
        <v>65</v>
      </c>
      <c r="C25" s="25"/>
      <c r="D25" s="24"/>
      <c r="E25" s="24"/>
    </row>
    <row r="26" spans="1:5" s="23" customFormat="1" ht="20.25" customHeight="1" x14ac:dyDescent="0.2">
      <c r="A26" s="47" t="s">
        <v>95</v>
      </c>
      <c r="B26" s="33">
        <v>66</v>
      </c>
      <c r="C26" s="35" t="s">
        <v>96</v>
      </c>
      <c r="D26" s="33" t="s">
        <v>17</v>
      </c>
      <c r="E26" s="33"/>
    </row>
    <row r="27" spans="1:5" s="23" customFormat="1" ht="17.25" customHeight="1" x14ac:dyDescent="0.2">
      <c r="A27" s="47"/>
      <c r="B27" s="33">
        <v>67</v>
      </c>
      <c r="C27" s="34" t="s">
        <v>97</v>
      </c>
      <c r="D27" s="33" t="s">
        <v>17</v>
      </c>
      <c r="E27" s="33" t="s">
        <v>17</v>
      </c>
    </row>
    <row r="28" spans="1:5" s="23" customFormat="1" ht="17.25" customHeight="1" x14ac:dyDescent="0.2">
      <c r="A28" s="47"/>
      <c r="B28" s="33">
        <v>68</v>
      </c>
      <c r="C28" s="34" t="s">
        <v>98</v>
      </c>
      <c r="D28" s="33"/>
      <c r="E28" s="33" t="s">
        <v>17</v>
      </c>
    </row>
    <row r="29" spans="1:5" s="23" customFormat="1" ht="17.25" customHeight="1" x14ac:dyDescent="0.2">
      <c r="A29" s="47"/>
      <c r="B29" s="33">
        <v>69</v>
      </c>
      <c r="C29" s="34" t="s">
        <v>99</v>
      </c>
      <c r="D29" s="33" t="s">
        <v>17</v>
      </c>
      <c r="E29" s="33" t="s">
        <v>17</v>
      </c>
    </row>
    <row r="30" spans="1:5" s="23" customFormat="1" ht="17.25" customHeight="1" x14ac:dyDescent="0.2">
      <c r="A30" s="47"/>
      <c r="B30" s="33">
        <v>70</v>
      </c>
      <c r="C30" s="34" t="s">
        <v>100</v>
      </c>
      <c r="D30" s="33"/>
      <c r="E30" s="33" t="s">
        <v>17</v>
      </c>
    </row>
    <row r="31" spans="1:5" s="23" customFormat="1" ht="17.25" customHeight="1" x14ac:dyDescent="0.2">
      <c r="A31" s="47"/>
      <c r="B31" s="33">
        <v>71</v>
      </c>
      <c r="C31" s="34" t="s">
        <v>101</v>
      </c>
      <c r="D31" s="33"/>
      <c r="E31" s="33" t="s">
        <v>17</v>
      </c>
    </row>
    <row r="32" spans="1:5" s="23" customFormat="1" ht="18.75" customHeight="1" x14ac:dyDescent="0.2">
      <c r="A32" s="47"/>
      <c r="B32" s="33">
        <v>72</v>
      </c>
      <c r="C32" s="34" t="s">
        <v>102</v>
      </c>
      <c r="D32" s="33" t="s">
        <v>17</v>
      </c>
      <c r="E32" s="33" t="s">
        <v>17</v>
      </c>
    </row>
    <row r="33" spans="1:5" s="23" customFormat="1" ht="12.75" x14ac:dyDescent="0.2">
      <c r="A33" s="48" t="s">
        <v>103</v>
      </c>
      <c r="B33" s="24">
        <v>73</v>
      </c>
      <c r="C33" s="25" t="s">
        <v>104</v>
      </c>
      <c r="D33" s="24" t="s">
        <v>17</v>
      </c>
      <c r="E33" s="24" t="s">
        <v>17</v>
      </c>
    </row>
    <row r="34" spans="1:5" s="23" customFormat="1" ht="12.75" x14ac:dyDescent="0.2">
      <c r="A34" s="48"/>
      <c r="B34" s="24">
        <v>74</v>
      </c>
      <c r="C34" s="25"/>
      <c r="D34" s="24"/>
      <c r="E34" s="24"/>
    </row>
    <row r="35" spans="1:5" s="23" customFormat="1" ht="12.75" x14ac:dyDescent="0.2">
      <c r="A35" s="48"/>
      <c r="B35" s="24">
        <v>75</v>
      </c>
      <c r="C35" s="25"/>
      <c r="D35" s="24"/>
      <c r="E35" s="24"/>
    </row>
    <row r="36" spans="1:5" s="7" customFormat="1" ht="12.75" x14ac:dyDescent="0.2"/>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sheetData>
  <mergeCells count="16">
    <mergeCell ref="A1:B2"/>
    <mergeCell ref="D1:E2"/>
    <mergeCell ref="A3:B3"/>
    <mergeCell ref="D3:E3"/>
    <mergeCell ref="A10:E11"/>
    <mergeCell ref="A5:E6"/>
    <mergeCell ref="B7:E7"/>
    <mergeCell ref="B8:E8"/>
    <mergeCell ref="B9:E9"/>
    <mergeCell ref="A33:A35"/>
    <mergeCell ref="B12:C12"/>
    <mergeCell ref="A13:A15"/>
    <mergeCell ref="A16:A19"/>
    <mergeCell ref="A20:A22"/>
    <mergeCell ref="A23:A25"/>
    <mergeCell ref="A26:A32"/>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1"/>
  <sheetViews>
    <sheetView showGridLines="0" tabSelected="1" zoomScale="140" zoomScaleNormal="140" workbookViewId="0">
      <selection activeCell="C1" sqref="C1:H1"/>
    </sheetView>
  </sheetViews>
  <sheetFormatPr baseColWidth="10" defaultColWidth="11.42578125" defaultRowHeight="15" x14ac:dyDescent="0.25"/>
  <cols>
    <col min="1" max="1" width="12" style="2" customWidth="1"/>
    <col min="2" max="2" width="15.5703125" style="2" customWidth="1"/>
    <col min="3" max="3" width="11.42578125" style="2"/>
    <col min="4" max="4" width="19.28515625" style="2" customWidth="1"/>
    <col min="5" max="5" width="30.42578125" style="2" customWidth="1"/>
    <col min="6" max="6" width="12.5703125" style="2" customWidth="1"/>
    <col min="7" max="7" width="14.7109375" style="2" customWidth="1"/>
    <col min="8" max="8" width="11.42578125" style="2"/>
    <col min="9" max="9" width="8.28515625" style="2" customWidth="1"/>
    <col min="10" max="10" width="20.5703125" style="2" customWidth="1"/>
    <col min="11" max="16384" width="11.42578125" style="2"/>
  </cols>
  <sheetData>
    <row r="1" spans="1:10" s="4" customFormat="1" ht="31.5" customHeight="1" x14ac:dyDescent="0.25">
      <c r="A1" s="45" t="s">
        <v>0</v>
      </c>
      <c r="B1" s="45"/>
      <c r="C1" s="88" t="s">
        <v>1</v>
      </c>
      <c r="D1" s="88"/>
      <c r="E1" s="88"/>
      <c r="F1" s="88"/>
      <c r="G1" s="88"/>
      <c r="H1" s="88"/>
      <c r="I1" s="43"/>
      <c r="J1" s="43"/>
    </row>
    <row r="2" spans="1:10" s="4" customFormat="1" ht="17.25" customHeight="1" x14ac:dyDescent="0.25">
      <c r="A2" s="45"/>
      <c r="B2" s="45"/>
      <c r="C2" s="89" t="s">
        <v>2</v>
      </c>
      <c r="D2" s="90"/>
      <c r="E2" s="90"/>
      <c r="F2" s="90"/>
      <c r="G2" s="90"/>
      <c r="H2" s="91"/>
      <c r="I2" s="43"/>
      <c r="J2" s="43"/>
    </row>
    <row r="3" spans="1:10" s="5" customFormat="1" ht="17.25" customHeight="1" x14ac:dyDescent="0.25">
      <c r="A3" s="92" t="s">
        <v>3</v>
      </c>
      <c r="B3" s="93"/>
      <c r="C3" s="94" t="s">
        <v>194</v>
      </c>
      <c r="D3" s="94"/>
      <c r="E3" s="94"/>
      <c r="F3" s="94"/>
      <c r="G3" s="94"/>
      <c r="H3" s="94"/>
      <c r="I3" s="95" t="s">
        <v>4</v>
      </c>
      <c r="J3" s="96"/>
    </row>
    <row r="4" spans="1:10" s="110" customFormat="1" ht="7.5" customHeight="1" x14ac:dyDescent="0.25">
      <c r="B4" s="111"/>
      <c r="C4" s="111"/>
      <c r="D4" s="111"/>
      <c r="E4" s="111"/>
      <c r="F4" s="111"/>
      <c r="G4" s="111"/>
      <c r="H4" s="111"/>
      <c r="I4" s="111"/>
      <c r="J4" s="111"/>
    </row>
    <row r="5" spans="1:10" s="23" customFormat="1" ht="15" customHeight="1" x14ac:dyDescent="0.2">
      <c r="A5" s="49" t="s">
        <v>105</v>
      </c>
      <c r="B5" s="50"/>
      <c r="C5" s="50"/>
      <c r="D5" s="50"/>
      <c r="E5" s="50"/>
      <c r="F5" s="50"/>
      <c r="G5" s="50"/>
      <c r="H5" s="50"/>
      <c r="I5" s="50"/>
      <c r="J5" s="51"/>
    </row>
    <row r="6" spans="1:10" s="23" customFormat="1" ht="15" customHeight="1" x14ac:dyDescent="0.2">
      <c r="A6" s="52"/>
      <c r="B6" s="53"/>
      <c r="C6" s="53"/>
      <c r="D6" s="53"/>
      <c r="E6" s="53"/>
      <c r="F6" s="53"/>
      <c r="G6" s="53"/>
      <c r="H6" s="53"/>
      <c r="I6" s="53"/>
      <c r="J6" s="54"/>
    </row>
    <row r="7" spans="1:10" s="7" customFormat="1" ht="12.75" x14ac:dyDescent="0.2">
      <c r="A7" s="41" t="s">
        <v>6</v>
      </c>
      <c r="B7" s="112" t="str">
        <f>'Contexto Externo'!B7:E7</f>
        <v>6. Formulación y Seguimiento de Políticas Públicas Ambientales</v>
      </c>
      <c r="C7" s="113"/>
      <c r="D7" s="113"/>
      <c r="E7" s="113"/>
      <c r="F7" s="113"/>
      <c r="G7" s="113"/>
      <c r="H7" s="113"/>
      <c r="I7" s="113"/>
      <c r="J7" s="114"/>
    </row>
    <row r="8" spans="1:10" s="7" customFormat="1" ht="33.75" customHeight="1" x14ac:dyDescent="0.2">
      <c r="A8" s="9" t="s">
        <v>8</v>
      </c>
      <c r="B8" s="79" t="str">
        <f ca="1">'Contexto Externo'!B8:E8</f>
        <v>Orientar la formulación de las políticas del sector ambiente y desarrollo sostenible de acuerdo con las prioridades nacionales, la normativa vigente y los compromisos internacionales suscritos por el país.</v>
      </c>
      <c r="C8" s="80"/>
      <c r="D8" s="80"/>
      <c r="E8" s="80"/>
      <c r="F8" s="80"/>
      <c r="G8" s="80"/>
      <c r="H8" s="80"/>
      <c r="I8" s="80"/>
      <c r="J8" s="81"/>
    </row>
    <row r="9" spans="1:10" s="28" customFormat="1" ht="16.5" customHeight="1" x14ac:dyDescent="0.25">
      <c r="A9" s="27" t="s">
        <v>9</v>
      </c>
      <c r="B9" s="76">
        <f>'Contexto Externo'!B9:E9</f>
        <v>45546</v>
      </c>
      <c r="C9" s="77"/>
      <c r="D9" s="77"/>
      <c r="E9" s="77"/>
      <c r="F9" s="77"/>
      <c r="G9" s="77"/>
      <c r="H9" s="77"/>
      <c r="I9" s="77"/>
      <c r="J9" s="78"/>
    </row>
    <row r="10" spans="1:10" s="23" customFormat="1" ht="15.75" customHeight="1" x14ac:dyDescent="0.2">
      <c r="A10" s="103" t="s">
        <v>106</v>
      </c>
      <c r="B10" s="50"/>
      <c r="C10" s="49" t="s">
        <v>107</v>
      </c>
      <c r="D10" s="50"/>
      <c r="E10" s="50"/>
      <c r="F10" s="50"/>
      <c r="G10" s="51"/>
      <c r="H10" s="107" t="s">
        <v>108</v>
      </c>
      <c r="I10" s="108"/>
      <c r="J10" s="109"/>
    </row>
    <row r="11" spans="1:10" s="23" customFormat="1" ht="16.5" customHeight="1" x14ac:dyDescent="0.2">
      <c r="A11" s="52"/>
      <c r="B11" s="53"/>
      <c r="C11" s="52"/>
      <c r="D11" s="53"/>
      <c r="E11" s="53"/>
      <c r="F11" s="53"/>
      <c r="G11" s="54"/>
      <c r="H11" s="40" t="s">
        <v>109</v>
      </c>
      <c r="I11" s="40" t="s">
        <v>110</v>
      </c>
      <c r="J11" s="40" t="s">
        <v>111</v>
      </c>
    </row>
    <row r="12" spans="1:10" s="23" customFormat="1" ht="50.25" customHeight="1" x14ac:dyDescent="0.2">
      <c r="A12" s="26">
        <v>1</v>
      </c>
      <c r="B12" s="24" t="s">
        <v>112</v>
      </c>
      <c r="C12" s="104" t="s">
        <v>113</v>
      </c>
      <c r="D12" s="105"/>
      <c r="E12" s="105"/>
      <c r="F12" s="105"/>
      <c r="G12" s="106"/>
      <c r="H12" s="37" t="s">
        <v>114</v>
      </c>
      <c r="I12" s="37"/>
      <c r="J12" s="115" t="s">
        <v>115</v>
      </c>
    </row>
    <row r="13" spans="1:10" s="23" customFormat="1" ht="56.25" customHeight="1" x14ac:dyDescent="0.2">
      <c r="A13" s="26">
        <v>2</v>
      </c>
      <c r="B13" s="24" t="s">
        <v>116</v>
      </c>
      <c r="C13" s="104" t="s">
        <v>117</v>
      </c>
      <c r="D13" s="105"/>
      <c r="E13" s="105"/>
      <c r="F13" s="105"/>
      <c r="G13" s="106"/>
      <c r="H13" s="37" t="s">
        <v>114</v>
      </c>
      <c r="I13" s="37"/>
      <c r="J13" s="115" t="s">
        <v>115</v>
      </c>
    </row>
    <row r="14" spans="1:10" s="23" customFormat="1" ht="38.25" customHeight="1" x14ac:dyDescent="0.2">
      <c r="A14" s="26">
        <v>3</v>
      </c>
      <c r="B14" s="24" t="s">
        <v>118</v>
      </c>
      <c r="C14" s="104" t="s">
        <v>119</v>
      </c>
      <c r="D14" s="105"/>
      <c r="E14" s="105"/>
      <c r="F14" s="105"/>
      <c r="G14" s="106"/>
      <c r="H14" s="37" t="s">
        <v>114</v>
      </c>
      <c r="I14" s="37"/>
      <c r="J14" s="115" t="s">
        <v>115</v>
      </c>
    </row>
    <row r="15" spans="1:10" s="23" customFormat="1" ht="57" customHeight="1" x14ac:dyDescent="0.2">
      <c r="A15" s="26">
        <v>4</v>
      </c>
      <c r="B15" s="24" t="s">
        <v>120</v>
      </c>
      <c r="C15" s="97" t="s">
        <v>121</v>
      </c>
      <c r="D15" s="98"/>
      <c r="E15" s="98"/>
      <c r="F15" s="98"/>
      <c r="G15" s="99"/>
      <c r="H15" s="37" t="s">
        <v>114</v>
      </c>
      <c r="I15" s="37"/>
      <c r="J15" s="115" t="s">
        <v>122</v>
      </c>
    </row>
    <row r="16" spans="1:10" s="23" customFormat="1" ht="93.75" customHeight="1" x14ac:dyDescent="0.2">
      <c r="A16" s="26">
        <v>5</v>
      </c>
      <c r="B16" s="24" t="s">
        <v>123</v>
      </c>
      <c r="C16" s="97" t="s">
        <v>124</v>
      </c>
      <c r="D16" s="98"/>
      <c r="E16" s="98"/>
      <c r="F16" s="98"/>
      <c r="G16" s="99"/>
      <c r="H16" s="38"/>
      <c r="I16" s="37" t="s">
        <v>114</v>
      </c>
      <c r="J16" s="115" t="s">
        <v>195</v>
      </c>
    </row>
    <row r="17" spans="1:10" s="23" customFormat="1" ht="95.25" customHeight="1" x14ac:dyDescent="0.2">
      <c r="A17" s="26">
        <v>6</v>
      </c>
      <c r="B17" s="24" t="s">
        <v>125</v>
      </c>
      <c r="C17" s="97" t="s">
        <v>126</v>
      </c>
      <c r="D17" s="98"/>
      <c r="E17" s="98"/>
      <c r="F17" s="98"/>
      <c r="G17" s="99"/>
      <c r="H17" s="37" t="s">
        <v>114</v>
      </c>
      <c r="I17" s="37"/>
      <c r="J17" s="115" t="s">
        <v>127</v>
      </c>
    </row>
    <row r="18" spans="1:10" s="23" customFormat="1" ht="76.5" customHeight="1" x14ac:dyDescent="0.2">
      <c r="A18" s="26">
        <v>7</v>
      </c>
      <c r="B18" s="24" t="s">
        <v>128</v>
      </c>
      <c r="C18" s="97" t="s">
        <v>129</v>
      </c>
      <c r="D18" s="98"/>
      <c r="E18" s="98"/>
      <c r="F18" s="98"/>
      <c r="G18" s="99"/>
      <c r="H18" s="37" t="s">
        <v>114</v>
      </c>
      <c r="I18" s="37" t="s">
        <v>114</v>
      </c>
      <c r="J18" s="115" t="s">
        <v>130</v>
      </c>
    </row>
    <row r="19" spans="1:10" s="23" customFormat="1" ht="50.25" customHeight="1" x14ac:dyDescent="0.2">
      <c r="A19" s="26">
        <v>8</v>
      </c>
      <c r="B19" s="24" t="s">
        <v>131</v>
      </c>
      <c r="C19" s="97" t="s">
        <v>132</v>
      </c>
      <c r="D19" s="98"/>
      <c r="E19" s="98"/>
      <c r="F19" s="98"/>
      <c r="G19" s="99"/>
      <c r="H19" s="37" t="s">
        <v>114</v>
      </c>
      <c r="I19" s="37"/>
      <c r="J19" s="115" t="s">
        <v>115</v>
      </c>
    </row>
    <row r="20" spans="1:10" s="23" customFormat="1" ht="45" customHeight="1" x14ac:dyDescent="0.2">
      <c r="A20" s="26">
        <v>9</v>
      </c>
      <c r="B20" s="24" t="s">
        <v>133</v>
      </c>
      <c r="C20" s="97" t="s">
        <v>134</v>
      </c>
      <c r="D20" s="98"/>
      <c r="E20" s="98"/>
      <c r="F20" s="98" t="s">
        <v>17</v>
      </c>
      <c r="G20" s="99"/>
      <c r="H20" s="37" t="s">
        <v>114</v>
      </c>
      <c r="I20" s="37"/>
      <c r="J20" s="115" t="s">
        <v>115</v>
      </c>
    </row>
    <row r="21" spans="1:10" s="23" customFormat="1" ht="69.75" customHeight="1" x14ac:dyDescent="0.2">
      <c r="A21" s="26">
        <v>10</v>
      </c>
      <c r="B21" s="24" t="s">
        <v>135</v>
      </c>
      <c r="C21" s="97" t="s">
        <v>136</v>
      </c>
      <c r="D21" s="98"/>
      <c r="E21" s="98"/>
      <c r="F21" s="98"/>
      <c r="G21" s="99"/>
      <c r="H21" s="37" t="s">
        <v>114</v>
      </c>
      <c r="I21" s="38"/>
      <c r="J21" s="115" t="s">
        <v>137</v>
      </c>
    </row>
    <row r="22" spans="1:10" s="23" customFormat="1" ht="59.25" customHeight="1" x14ac:dyDescent="0.2">
      <c r="A22" s="26">
        <v>11</v>
      </c>
      <c r="B22" s="24" t="s">
        <v>138</v>
      </c>
      <c r="C22" s="97" t="s">
        <v>139</v>
      </c>
      <c r="D22" s="98"/>
      <c r="E22" s="98"/>
      <c r="F22" s="98"/>
      <c r="G22" s="99"/>
      <c r="H22" s="37" t="s">
        <v>114</v>
      </c>
      <c r="I22" s="37"/>
      <c r="J22" s="115" t="s">
        <v>140</v>
      </c>
    </row>
    <row r="23" spans="1:10" s="23" customFormat="1" ht="57.75" customHeight="1" x14ac:dyDescent="0.2">
      <c r="A23" s="26">
        <v>12</v>
      </c>
      <c r="B23" s="24" t="s">
        <v>141</v>
      </c>
      <c r="C23" s="97" t="s">
        <v>142</v>
      </c>
      <c r="D23" s="98"/>
      <c r="E23" s="98"/>
      <c r="F23" s="98"/>
      <c r="G23" s="99"/>
      <c r="H23" s="37" t="s">
        <v>114</v>
      </c>
      <c r="I23" s="37"/>
      <c r="J23" s="115" t="s">
        <v>115</v>
      </c>
    </row>
    <row r="24" spans="1:10" s="23" customFormat="1" ht="206.25" customHeight="1" x14ac:dyDescent="0.2">
      <c r="A24" s="26">
        <v>13</v>
      </c>
      <c r="B24" s="24" t="s">
        <v>143</v>
      </c>
      <c r="C24" s="100" t="s">
        <v>144</v>
      </c>
      <c r="D24" s="101"/>
      <c r="E24" s="101"/>
      <c r="F24" s="101"/>
      <c r="G24" s="102"/>
      <c r="H24" s="37" t="s">
        <v>114</v>
      </c>
      <c r="I24" s="37"/>
      <c r="J24" s="115" t="s">
        <v>145</v>
      </c>
    </row>
    <row r="25" spans="1:10" s="23" customFormat="1" ht="41.25" customHeight="1" x14ac:dyDescent="0.2">
      <c r="A25" s="26">
        <v>14</v>
      </c>
      <c r="B25" s="24" t="s">
        <v>146</v>
      </c>
      <c r="C25" s="97" t="s">
        <v>147</v>
      </c>
      <c r="D25" s="98"/>
      <c r="E25" s="98"/>
      <c r="F25" s="98"/>
      <c r="G25" s="99"/>
      <c r="H25" s="37" t="s">
        <v>114</v>
      </c>
      <c r="I25" s="37"/>
      <c r="J25" s="115" t="s">
        <v>115</v>
      </c>
    </row>
    <row r="26" spans="1:10" s="23" customFormat="1" ht="69.75" customHeight="1" x14ac:dyDescent="0.2">
      <c r="A26" s="26">
        <v>15</v>
      </c>
      <c r="B26" s="24" t="s">
        <v>148</v>
      </c>
      <c r="C26" s="97" t="s">
        <v>149</v>
      </c>
      <c r="D26" s="98"/>
      <c r="E26" s="98"/>
      <c r="F26" s="98"/>
      <c r="G26" s="99"/>
      <c r="H26" s="37" t="s">
        <v>114</v>
      </c>
      <c r="I26" s="37"/>
      <c r="J26" s="115" t="s">
        <v>150</v>
      </c>
    </row>
    <row r="27" spans="1:10" s="23" customFormat="1" ht="87.75" customHeight="1" x14ac:dyDescent="0.2">
      <c r="A27" s="26">
        <v>16</v>
      </c>
      <c r="B27" s="24" t="s">
        <v>151</v>
      </c>
      <c r="C27" s="97" t="s">
        <v>152</v>
      </c>
      <c r="D27" s="98"/>
      <c r="E27" s="98"/>
      <c r="F27" s="98"/>
      <c r="G27" s="99"/>
      <c r="H27" s="37" t="s">
        <v>114</v>
      </c>
      <c r="I27" s="37"/>
      <c r="J27" s="115" t="s">
        <v>115</v>
      </c>
    </row>
    <row r="28" spans="1:10" s="23" customFormat="1" ht="77.25" customHeight="1" x14ac:dyDescent="0.2">
      <c r="A28" s="26">
        <v>17</v>
      </c>
      <c r="B28" s="24" t="s">
        <v>153</v>
      </c>
      <c r="C28" s="97" t="s">
        <v>154</v>
      </c>
      <c r="D28" s="98"/>
      <c r="E28" s="98"/>
      <c r="F28" s="98"/>
      <c r="G28" s="99"/>
      <c r="H28" s="37" t="s">
        <v>114</v>
      </c>
      <c r="I28" s="37"/>
      <c r="J28" s="115" t="s">
        <v>155</v>
      </c>
    </row>
    <row r="29" spans="1:10" s="23" customFormat="1" ht="53.25" customHeight="1" x14ac:dyDescent="0.2">
      <c r="A29" s="26">
        <v>18</v>
      </c>
      <c r="B29" s="24" t="s">
        <v>156</v>
      </c>
      <c r="C29" s="97" t="s">
        <v>157</v>
      </c>
      <c r="D29" s="98"/>
      <c r="E29" s="98"/>
      <c r="F29" s="98" t="s">
        <v>17</v>
      </c>
      <c r="G29" s="99"/>
      <c r="H29" s="37" t="s">
        <v>114</v>
      </c>
      <c r="I29" s="37"/>
      <c r="J29" s="115" t="s">
        <v>115</v>
      </c>
    </row>
    <row r="30" spans="1:10" s="42" customFormat="1" ht="91.5" customHeight="1" x14ac:dyDescent="0.25">
      <c r="A30" s="87" t="s">
        <v>158</v>
      </c>
      <c r="B30" s="87"/>
      <c r="C30" s="87"/>
      <c r="D30" s="87"/>
      <c r="E30" s="87"/>
      <c r="F30" s="87"/>
      <c r="G30" s="87"/>
      <c r="H30" s="87"/>
      <c r="I30" s="87"/>
      <c r="J30" s="87"/>
    </row>
    <row r="31" spans="1:10" s="42" customFormat="1" x14ac:dyDescent="0.25"/>
  </sheetData>
  <mergeCells count="34">
    <mergeCell ref="H10:J10"/>
    <mergeCell ref="A4:XFD4"/>
    <mergeCell ref="A5:J6"/>
    <mergeCell ref="B7:J7"/>
    <mergeCell ref="B8:J8"/>
    <mergeCell ref="B9:J9"/>
    <mergeCell ref="C17:G17"/>
    <mergeCell ref="C20:G20"/>
    <mergeCell ref="C22:G22"/>
    <mergeCell ref="A10:B11"/>
    <mergeCell ref="C10:G11"/>
    <mergeCell ref="C21:G21"/>
    <mergeCell ref="C12:G12"/>
    <mergeCell ref="C13:G13"/>
    <mergeCell ref="C14:G14"/>
    <mergeCell ref="C15:G15"/>
    <mergeCell ref="C19:G19"/>
    <mergeCell ref="C16:G16"/>
    <mergeCell ref="A30:J30"/>
    <mergeCell ref="A1:B2"/>
    <mergeCell ref="C1:H1"/>
    <mergeCell ref="I1:J2"/>
    <mergeCell ref="C2:H2"/>
    <mergeCell ref="A3:B3"/>
    <mergeCell ref="C3:H3"/>
    <mergeCell ref="I3:J3"/>
    <mergeCell ref="C29:G29"/>
    <mergeCell ref="C26:G26"/>
    <mergeCell ref="C27:G27"/>
    <mergeCell ref="C28:G28"/>
    <mergeCell ref="C23:G23"/>
    <mergeCell ref="C24:G24"/>
    <mergeCell ref="C25:G25"/>
    <mergeCell ref="C18:G18"/>
  </mergeCells>
  <printOptions horizontalCentered="1"/>
  <pageMargins left="0.70866141732283472" right="0.70866141732283472" top="0.74803149606299213" bottom="0.74803149606299213" header="0.31496062992125984" footer="0.31496062992125984"/>
  <pageSetup scale="7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1" sqref="B1:AP1048576"/>
    </sheetView>
  </sheetViews>
  <sheetFormatPr baseColWidth="10" defaultColWidth="11.42578125" defaultRowHeight="12.75" x14ac:dyDescent="0.2"/>
  <cols>
    <col min="1" max="1" width="84.5703125" style="14" customWidth="1"/>
    <col min="2" max="16384" width="11.42578125" style="3"/>
  </cols>
  <sheetData>
    <row r="1" spans="1:1" x14ac:dyDescent="0.2">
      <c r="A1" s="14" t="s">
        <v>159</v>
      </c>
    </row>
    <row r="2" spans="1:1" x14ac:dyDescent="0.2">
      <c r="A2" s="14" t="s">
        <v>160</v>
      </c>
    </row>
    <row r="3" spans="1:1" x14ac:dyDescent="0.2">
      <c r="A3" s="14" t="s">
        <v>161</v>
      </c>
    </row>
    <row r="4" spans="1:1" x14ac:dyDescent="0.2">
      <c r="A4" s="14" t="s">
        <v>162</v>
      </c>
    </row>
    <row r="5" spans="1:1" x14ac:dyDescent="0.2">
      <c r="A5" s="14" t="s">
        <v>163</v>
      </c>
    </row>
    <row r="6" spans="1:1" x14ac:dyDescent="0.2">
      <c r="A6" s="14" t="s">
        <v>7</v>
      </c>
    </row>
    <row r="7" spans="1:1" x14ac:dyDescent="0.2">
      <c r="A7" s="14" t="s">
        <v>164</v>
      </c>
    </row>
    <row r="8" spans="1:1" x14ac:dyDescent="0.2">
      <c r="A8" s="14" t="s">
        <v>165</v>
      </c>
    </row>
    <row r="9" spans="1:1" x14ac:dyDescent="0.2">
      <c r="A9" s="14" t="s">
        <v>166</v>
      </c>
    </row>
    <row r="10" spans="1:1" x14ac:dyDescent="0.2">
      <c r="A10" s="14" t="s">
        <v>167</v>
      </c>
    </row>
    <row r="11" spans="1:1" x14ac:dyDescent="0.2">
      <c r="A11" s="14" t="s">
        <v>168</v>
      </c>
    </row>
    <row r="12" spans="1:1" x14ac:dyDescent="0.2">
      <c r="A12" s="14" t="s">
        <v>169</v>
      </c>
    </row>
    <row r="13" spans="1:1" x14ac:dyDescent="0.2">
      <c r="A13" s="14" t="s">
        <v>170</v>
      </c>
    </row>
    <row r="14" spans="1:1" x14ac:dyDescent="0.2">
      <c r="A14" s="14" t="s">
        <v>171</v>
      </c>
    </row>
    <row r="15" spans="1:1" x14ac:dyDescent="0.2">
      <c r="A15" s="14" t="s">
        <v>172</v>
      </c>
    </row>
    <row r="16" spans="1:1" x14ac:dyDescent="0.2">
      <c r="A16" s="14" t="s">
        <v>173</v>
      </c>
    </row>
    <row r="17" spans="1:1" x14ac:dyDescent="0.2">
      <c r="A17" s="14" t="s">
        <v>174</v>
      </c>
    </row>
    <row r="18" spans="1:1" x14ac:dyDescent="0.2">
      <c r="A18" s="14" t="s">
        <v>175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159</v>
      </c>
      <c r="B2" s="12" t="s">
        <v>176</v>
      </c>
      <c r="C2" s="10"/>
    </row>
    <row r="3" spans="1:3" s="11" customFormat="1" ht="57" customHeight="1" x14ac:dyDescent="0.2">
      <c r="A3" s="16" t="s">
        <v>160</v>
      </c>
      <c r="B3" s="12" t="s">
        <v>177</v>
      </c>
      <c r="C3" s="10"/>
    </row>
    <row r="4" spans="1:3" ht="57" customHeight="1" x14ac:dyDescent="0.2">
      <c r="A4" s="16" t="s">
        <v>161</v>
      </c>
      <c r="B4" s="12" t="s">
        <v>178</v>
      </c>
      <c r="C4" s="10"/>
    </row>
    <row r="5" spans="1:3" ht="57" customHeight="1" x14ac:dyDescent="0.2">
      <c r="A5" s="16" t="s">
        <v>162</v>
      </c>
      <c r="B5" s="12" t="s">
        <v>179</v>
      </c>
      <c r="C5" s="10"/>
    </row>
    <row r="6" spans="1:3" ht="45" customHeight="1" x14ac:dyDescent="0.2">
      <c r="A6" s="16" t="s">
        <v>163</v>
      </c>
      <c r="B6" s="12" t="s">
        <v>180</v>
      </c>
      <c r="C6" s="10"/>
    </row>
    <row r="7" spans="1:3" ht="57" customHeight="1" x14ac:dyDescent="0.2">
      <c r="A7" s="16" t="s">
        <v>7</v>
      </c>
      <c r="B7" s="12" t="s">
        <v>181</v>
      </c>
      <c r="C7" s="10"/>
    </row>
    <row r="8" spans="1:3" ht="57" customHeight="1" x14ac:dyDescent="0.2">
      <c r="A8" s="16" t="s">
        <v>164</v>
      </c>
      <c r="B8" s="13" t="s">
        <v>182</v>
      </c>
      <c r="C8" s="10"/>
    </row>
    <row r="9" spans="1:3" ht="57" customHeight="1" x14ac:dyDescent="0.2">
      <c r="A9" s="16" t="s">
        <v>165</v>
      </c>
      <c r="B9" s="12" t="s">
        <v>183</v>
      </c>
      <c r="C9" s="10"/>
    </row>
    <row r="10" spans="1:3" ht="57" customHeight="1" x14ac:dyDescent="0.2">
      <c r="A10" s="16" t="s">
        <v>166</v>
      </c>
      <c r="B10" s="12" t="s">
        <v>184</v>
      </c>
      <c r="C10" s="10"/>
    </row>
    <row r="11" spans="1:3" ht="57" customHeight="1" x14ac:dyDescent="0.2">
      <c r="A11" s="16" t="s">
        <v>167</v>
      </c>
      <c r="B11" s="12" t="s">
        <v>185</v>
      </c>
      <c r="C11" s="10"/>
    </row>
    <row r="12" spans="1:3" ht="57" customHeight="1" x14ac:dyDescent="0.2">
      <c r="A12" s="16" t="s">
        <v>168</v>
      </c>
      <c r="B12" s="12" t="s">
        <v>186</v>
      </c>
      <c r="C12" s="10"/>
    </row>
    <row r="13" spans="1:3" ht="57" customHeight="1" x14ac:dyDescent="0.2">
      <c r="A13" s="16" t="s">
        <v>169</v>
      </c>
      <c r="B13" s="12" t="s">
        <v>187</v>
      </c>
      <c r="C13" s="10"/>
    </row>
    <row r="14" spans="1:3" ht="72.75" customHeight="1" x14ac:dyDescent="0.2">
      <c r="A14" s="16" t="s">
        <v>170</v>
      </c>
      <c r="B14" s="12" t="s">
        <v>188</v>
      </c>
      <c r="C14" s="10"/>
    </row>
    <row r="15" spans="1:3" ht="57" customHeight="1" x14ac:dyDescent="0.2">
      <c r="A15" s="16" t="s">
        <v>171</v>
      </c>
      <c r="B15" s="12" t="s">
        <v>189</v>
      </c>
      <c r="C15" s="10"/>
    </row>
    <row r="16" spans="1:3" ht="57" customHeight="1" x14ac:dyDescent="0.2">
      <c r="A16" s="16" t="s">
        <v>172</v>
      </c>
      <c r="B16" s="12" t="s">
        <v>190</v>
      </c>
      <c r="C16" s="10"/>
    </row>
    <row r="17" spans="1:3" ht="57" customHeight="1" x14ac:dyDescent="0.2">
      <c r="A17" s="16" t="s">
        <v>173</v>
      </c>
      <c r="B17" s="12" t="s">
        <v>191</v>
      </c>
      <c r="C17" s="10"/>
    </row>
    <row r="18" spans="1:3" ht="57" customHeight="1" x14ac:dyDescent="0.2">
      <c r="A18" s="16" t="s">
        <v>174</v>
      </c>
      <c r="B18" s="12" t="s">
        <v>192</v>
      </c>
      <c r="C18" s="10"/>
    </row>
    <row r="19" spans="1:3" ht="57" customHeight="1" x14ac:dyDescent="0.2">
      <c r="A19" s="16" t="s">
        <v>175</v>
      </c>
      <c r="B19" s="12" t="s">
        <v>193</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Ambiente</dc:creator>
  <cp:keywords/>
  <dc:description/>
  <cp:lastModifiedBy>Luisa Fernanda Aguilar Trujillo</cp:lastModifiedBy>
  <cp:revision/>
  <dcterms:created xsi:type="dcterms:W3CDTF">2017-01-24T22:01:05Z</dcterms:created>
  <dcterms:modified xsi:type="dcterms:W3CDTF">2024-09-12T21:41:57Z</dcterms:modified>
  <cp:category/>
  <cp:contentStatus/>
</cp:coreProperties>
</file>