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ticminambiente-my.sharepoint.com/personal/lfaguilart_minambiente_gov_co/Documents/Documentos/Riesgos SIG/"/>
    </mc:Choice>
  </mc:AlternateContent>
  <xr:revisionPtr revIDLastSave="0" documentId="14_{711B8A5A-9DFF-4B9C-A0A2-FFB4A84FF586}" xr6:coauthVersionLast="47" xr6:coauthVersionMax="47" xr10:uidLastSave="{00000000-0000-0000-0000-000000000000}"/>
  <bookViews>
    <workbookView xWindow="-120" yWindow="-120" windowWidth="29040" windowHeight="15720" xr2:uid="{00000000-000D-0000-FFFF-FFFF00000000}"/>
  </bookViews>
  <sheets>
    <sheet name="Contexto Externo" sheetId="1" r:id="rId1"/>
    <sheet name="Contexto Interno" sheetId="3" r:id="rId2"/>
    <sheet name="Contexto Proceso" sheetId="7" r:id="rId3"/>
    <sheet name="Partes interesadas" sheetId="5" r:id="rId4"/>
    <sheet name="BASE" sheetId="4" state="hidden" r:id="rId5"/>
    <sheet name="OBJETIVOS" sheetId="6" state="hidden" r:id="rId6"/>
  </sheets>
  <definedNames>
    <definedName name="_xlnm.Print_Titles" localSheetId="3">'Partes interesadas'!$10:$11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3" l="1"/>
  <c r="B9" i="5"/>
  <c r="B7" i="5"/>
  <c r="B7" i="7"/>
  <c r="B9" i="7" l="1"/>
  <c r="B7" i="3"/>
  <c r="B8" i="1"/>
  <c r="B8" i="5" l="1"/>
  <c r="B8" i="3"/>
  <c r="B8"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Miguel Mauricio Pardo Caicedo</author>
  </authors>
  <commentList>
    <comment ref="A13" authorId="0" shapeId="0" xr:uid="{C5C50781-B184-4D1F-BF47-5F58AED30C74}">
      <text>
        <r>
          <rPr>
            <sz val="10"/>
            <color indexed="81"/>
            <rFont val="Arial Narrow"/>
            <family val="2"/>
          </rPr>
          <t>Disponibilidad de capital, liquidez, mercados financieros, desempleo, competencia</t>
        </r>
      </text>
    </comment>
    <comment ref="A17" authorId="0" shapeId="0" xr:uid="{F7AD8CC4-E8F0-480A-A5BE-8409C9E22EC9}">
      <text>
        <r>
          <rPr>
            <sz val="10"/>
            <color indexed="81"/>
            <rFont val="Arial Narrow"/>
            <family val="2"/>
          </rPr>
          <t>Emisiones y residuos, energía, catástrofes naturales, desarrollo sostenible, cambio climático, disponibilidad de recursos naturales, biodiversidad o salud de los ecosistemas, niveles de contaminación, economía circular, mercados verdes.</t>
        </r>
      </text>
    </comment>
    <comment ref="A21" authorId="0" shapeId="0" xr:uid="{00000000-0006-0000-0000-000003000000}">
      <text>
        <r>
          <rPr>
            <sz val="10"/>
            <color indexed="81"/>
            <rFont val="Arial Narrow"/>
            <family val="2"/>
          </rPr>
          <t>Cambios de gobierno, legislación, políticas públicas, regulación, normatividad externa (leyes, decretos, ordenanzas y acuerdos).</t>
        </r>
      </text>
    </comment>
    <comment ref="A26" authorId="0" shapeId="0" xr:uid="{00000000-0006-0000-0000-000004000000}">
      <text>
        <r>
          <rPr>
            <sz val="10"/>
            <color indexed="81"/>
            <rFont val="Arial Narrow"/>
            <family val="2"/>
          </rPr>
          <t>Demografía, responsabilidad social, orden público, área de influencia</t>
        </r>
      </text>
    </comment>
    <comment ref="A29" authorId="0" shapeId="0" xr:uid="{00000000-0006-0000-0000-000005000000}">
      <text>
        <r>
          <rPr>
            <sz val="10"/>
            <color indexed="81"/>
            <rFont val="Arial Narrow"/>
            <family val="2"/>
          </rPr>
          <t>Avances en tecnología, acceso a sistemas de información externos, gobierno en línea, requisitos de partes interesadas en seguridad de la información</t>
        </r>
      </text>
    </comment>
    <comment ref="A34" authorId="0" shapeId="0" xr:uid="{00000000-0006-0000-0000-000006000000}">
      <text>
        <r>
          <rPr>
            <sz val="10"/>
            <color indexed="81"/>
            <rFont val="Arial Narrow"/>
            <family val="2"/>
          </rPr>
          <t xml:space="preserve">Mecanismos utilizados para entrar en contacto con los usuarios o ciudadanos, canales establecidos para que el mismo se comunique con la entidad. Sector en el que opera la entidad y su relacionamiento interinstitucional, así como, el entorno de desarrollo territorial.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Miguel Mauricio Pardo Caicedo</author>
    <author>Luisa Fernanda Aguilar Trujillo</author>
  </authors>
  <commentList>
    <comment ref="A13" authorId="0" shapeId="0" xr:uid="{00000000-0006-0000-0100-000001000000}">
      <text>
        <r>
          <rPr>
            <sz val="10"/>
            <color indexed="81"/>
            <rFont val="Arial Narrow"/>
            <family val="2"/>
          </rPr>
          <t>Presupuesto de funcionamiento, recursos de inversión, infraestructura, capacidad instalada</t>
        </r>
      </text>
    </comment>
    <comment ref="A15" authorId="0" shapeId="0" xr:uid="{00000000-0006-0000-0100-000002000000}">
      <text>
        <r>
          <rPr>
            <sz val="10"/>
            <color indexed="81"/>
            <rFont val="Arial Narrow"/>
            <family val="2"/>
          </rPr>
          <t>Competencia del personal, disponibilidad del personal, seguridad y salud en el trabajo</t>
        </r>
      </text>
    </comment>
    <comment ref="A24" authorId="0" shapeId="0" xr:uid="{00000000-0006-0000-0100-000003000000}">
      <text>
        <r>
          <rPr>
            <sz val="10"/>
            <color indexed="81"/>
            <rFont val="Arial Narrow"/>
            <family val="2"/>
          </rPr>
          <t>Capacidad, diseño, ejecución, proveedores, entradas, salidas, gestión del conocimiento, articulación de los sistemas de gestión (Sistema de Gestión de Calidad, Sistema de Gestión Ambiental, Sistema de Seguridad y Salud en el Trabajo, Sistema de Gestión de Seguridad de la Información, entre otros).</t>
        </r>
      </text>
    </comment>
    <comment ref="A28" authorId="0" shapeId="0" xr:uid="{00000000-0006-0000-0100-000004000000}">
      <text>
        <r>
          <rPr>
            <sz val="10"/>
            <color indexed="81"/>
            <rFont val="Arial Narrow"/>
            <family val="2"/>
          </rPr>
          <t>Integridad de datos, disponibilidad de datos y sistemas, desarrollo, producción, mantenimiento de sistemas de información, información, aplicaciones, hardware entre otros, que se deben proteger para garantizar el funcionamiento interno de cada proceso, como de cara al ciudadano y requisitos de partes interesadas internas en seguridad de la información</t>
        </r>
      </text>
    </comment>
    <comment ref="A34" authorId="0" shapeId="0" xr:uid="{00000000-0006-0000-0100-000005000000}">
      <text>
        <r>
          <rPr>
            <sz val="10"/>
            <color indexed="81"/>
            <rFont val="Arial Narrow"/>
            <family val="2"/>
          </rPr>
          <t>Direccionamiento estratégico, planeación institucional, liderazgo, trabajo en equipo, valores y cultura ambiental, rendición de cuentas, responsabilidad ambiental en la cadena de mando.</t>
        </r>
      </text>
    </comment>
    <comment ref="A37" authorId="0" shapeId="0" xr:uid="{00000000-0006-0000-0100-000006000000}">
      <text>
        <r>
          <rPr>
            <sz val="10"/>
            <color indexed="81"/>
            <rFont val="Arial Narrow"/>
            <family val="2"/>
          </rPr>
          <t>Canales utilizados y su efectividad, flujo de la información necesaria para el desarrollo de todos los procesos de la entidad</t>
        </r>
      </text>
    </comment>
    <comment ref="A41" authorId="1" shapeId="0" xr:uid="{E83ED1D2-2A26-4A16-80AA-59BB5E537EF9}">
      <text>
        <r>
          <rPr>
            <sz val="10"/>
            <color indexed="81"/>
            <rFont val="Arial Narrow"/>
            <family val="2"/>
          </rPr>
          <t>Apropiación e implementación de buenas prácticas ambientales, compras sostenibles y requisitos de economía circular, eficiencia energética, cero papel, uso de recursos naturales, toma de conciencia.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Miguel Mauricio Pardo Caicedo</author>
  </authors>
  <commentList>
    <comment ref="A13" authorId="0" shapeId="0" xr:uid="{00000000-0006-0000-0200-000001000000}">
      <text>
        <r>
          <rPr>
            <sz val="10"/>
            <color indexed="81"/>
            <rFont val="Arial Narrow"/>
            <family val="2"/>
          </rPr>
          <t>Claridad en la descripción del alcance y objetivo del proceso</t>
        </r>
        <r>
          <rPr>
            <sz val="12"/>
            <color indexed="81"/>
            <rFont val="Tahoma"/>
            <family val="2"/>
          </rPr>
          <t xml:space="preserve">
</t>
        </r>
      </text>
    </comment>
    <comment ref="A14" authorId="0" shapeId="0" xr:uid="{00000000-0006-0000-0200-000002000000}">
      <text>
        <r>
          <rPr>
            <sz val="10"/>
            <color indexed="81"/>
            <rFont val="Arial Narrow"/>
            <family val="2"/>
          </rPr>
          <t>Relación precisa con otros procesos en cuanto a insumos, proveedores – cadena de valor, productos, usuarios o clientes, economía circular, mercados verdes.</t>
        </r>
      </text>
    </comment>
    <comment ref="A21" authorId="0" shapeId="0" xr:uid="{00000000-0006-0000-0200-000003000000}">
      <text>
        <r>
          <rPr>
            <sz val="10"/>
            <color indexed="81"/>
            <rFont val="Arial Narrow"/>
            <family val="2"/>
          </rPr>
          <t>Procesos que determinan lineamientos necesarios para el desarrollo de todos los procesos de la entidad</t>
        </r>
      </text>
    </comment>
    <comment ref="A27" authorId="0" shapeId="0" xr:uid="{00000000-0006-0000-0200-000004000000}">
      <text>
        <r>
          <rPr>
            <sz val="10"/>
            <color indexed="81"/>
            <rFont val="Arial Narrow"/>
            <family val="2"/>
          </rPr>
          <t>Pertinencia en los procedimientos que desarrollan los procesos</t>
        </r>
      </text>
    </comment>
    <comment ref="A29" authorId="0" shapeId="0" xr:uid="{00000000-0006-0000-0200-000005000000}">
      <text>
        <r>
          <rPr>
            <sz val="10"/>
            <color indexed="81"/>
            <rFont val="Arial Narrow"/>
            <family val="2"/>
          </rPr>
          <t>Grado de autoridad y responsabilidad de los funcionarios frente al proceso</t>
        </r>
      </text>
    </comment>
    <comment ref="A36" authorId="0" shapeId="0" xr:uid="{00000000-0006-0000-0200-000006000000}">
      <text>
        <r>
          <rPr>
            <sz val="10"/>
            <color indexed="81"/>
            <rFont val="Arial Narrow"/>
            <family val="2"/>
          </rPr>
          <t>Efectividad en los flujos de información determinados en la interacción de los procesos</t>
        </r>
      </text>
    </comment>
  </commentList>
</comments>
</file>

<file path=xl/sharedStrings.xml><?xml version="1.0" encoding="utf-8"?>
<sst xmlns="http://schemas.openxmlformats.org/spreadsheetml/2006/main" count="407" uniqueCount="216">
  <si>
    <t xml:space="preserve">MINISTERIO DE AMBIENTE 
Y DESARROLLO SOSTENIBLE </t>
  </si>
  <si>
    <t xml:space="preserve"> CONTEXTO ESTRATÉGICO</t>
  </si>
  <si>
    <t>Proceso: Administración del Sistema Integrado de Gestión</t>
  </si>
  <si>
    <r>
      <t>Versión:</t>
    </r>
    <r>
      <rPr>
        <sz val="8"/>
        <color theme="1"/>
        <rFont val="Arial Narrow"/>
        <family val="2"/>
      </rPr>
      <t xml:space="preserve"> 6</t>
    </r>
  </si>
  <si>
    <r>
      <t>Código :</t>
    </r>
    <r>
      <rPr>
        <sz val="8"/>
        <rFont val="Arial Narrow"/>
        <family val="2"/>
      </rPr>
      <t xml:space="preserve"> CE-E-SIG-01</t>
    </r>
  </si>
  <si>
    <t>ANALISIS DE CONTEXTO ESTRATEGICO (externo)</t>
  </si>
  <si>
    <t>PROCESO:</t>
  </si>
  <si>
    <t>2. Administración del Sistema Integrado de Gestión</t>
  </si>
  <si>
    <t>OBJETIVO</t>
  </si>
  <si>
    <t>FECHA:</t>
  </si>
  <si>
    <t>Cuestiones Externas: NO están bajo el control del Ministerio.</t>
  </si>
  <si>
    <t>FACTORES</t>
  </si>
  <si>
    <t>SITUACIÓN</t>
  </si>
  <si>
    <t>Amenaza</t>
  </si>
  <si>
    <t>Oportunidad</t>
  </si>
  <si>
    <t>Económicos</t>
  </si>
  <si>
    <t>Disponibilidad de capital para el sector</t>
  </si>
  <si>
    <t>x</t>
  </si>
  <si>
    <t>Asignación de prioridades en el presupuesto público</t>
  </si>
  <si>
    <t>Medioambientales</t>
  </si>
  <si>
    <t>Catástrofe natural (terremoto, incendios e inundaciones)</t>
  </si>
  <si>
    <t>Acuerdos internacionales y cooperación internacional</t>
  </si>
  <si>
    <t xml:space="preserve">Efectos del Cambio Climático </t>
  </si>
  <si>
    <t>Políticos</t>
  </si>
  <si>
    <t>Cambios de gobierno y administración</t>
  </si>
  <si>
    <t>Actualización o cambios de políticas públicas o normativa</t>
  </si>
  <si>
    <t>Convenios internacionales</t>
  </si>
  <si>
    <t>Cambios en los lineamientos, instrumentos o normas relacionadas con el Modelo Integrado de Planeación y Gestión o Programa de Transparencia y Ética Pública</t>
  </si>
  <si>
    <t>Cambios o actualización de las normas asociadas a los Sistemas de Gestión</t>
  </si>
  <si>
    <t>Sociales</t>
  </si>
  <si>
    <t>Orden público (manifestaciones, marchas, protestas, asonadas, entre otros)</t>
  </si>
  <si>
    <t xml:space="preserve">Situaciones de emergencia social y sanitaria </t>
  </si>
  <si>
    <t>Tecnológicos</t>
  </si>
  <si>
    <t>Cambios o actualización de tecnología</t>
  </si>
  <si>
    <t>Accesos a sistemas de información</t>
  </si>
  <si>
    <t>Innovación tecnológica</t>
  </si>
  <si>
    <t>Inteligencia artificial.</t>
  </si>
  <si>
    <t>Vulneración de sistemas de información para el sistema integrado de gestión</t>
  </si>
  <si>
    <t>Comunicación Externa</t>
  </si>
  <si>
    <t>Acceso a los canales de información con las Entidades Públicas</t>
  </si>
  <si>
    <t>Participación ciudadana</t>
  </si>
  <si>
    <t>Oportunidad de traslado de PQRSD entre Entidades</t>
  </si>
  <si>
    <t>Canales de comunicación con las partes interesadas</t>
  </si>
  <si>
    <t>ANALISIS DE CONTEXTO ESTRATEGICO (interno)</t>
  </si>
  <si>
    <t>Cuestiones Internas: Están bajo el control del Ministerio.</t>
  </si>
  <si>
    <t>VARIABLES</t>
  </si>
  <si>
    <t>Fortaleza</t>
  </si>
  <si>
    <t>Debilidad</t>
  </si>
  <si>
    <t>Financieros</t>
  </si>
  <si>
    <t>Asignación o priorización del presupuesto asignado</t>
  </si>
  <si>
    <t>Asignación de recursos para adecuación de infraestructura</t>
  </si>
  <si>
    <t>Personal</t>
  </si>
  <si>
    <t>Competencia de personal</t>
  </si>
  <si>
    <t>Rotación y disponibilidad de personal con roles y responsabilidades asociados al Programa de Transparencia y Ética Pública, Modelo Integrado de Planeación y Gestión y los sistemas de gestión que lo componen.</t>
  </si>
  <si>
    <t>Toma de conciencia del sistema de gestión de todos los servidores públicos</t>
  </si>
  <si>
    <t>Peligros y riesgos asociados a la Seguridad y Salud en el Trabajo</t>
  </si>
  <si>
    <t>Inadecuada aplicabilidad y apropiación del código de integridad</t>
  </si>
  <si>
    <t>Intereses particulares que priman sobre los generales</t>
  </si>
  <si>
    <t xml:space="preserve">Manipulación del proceso auditor </t>
  </si>
  <si>
    <t>Uso y apropiación del aplicativo SOMOSIG</t>
  </si>
  <si>
    <t>Gestión inadecuada de conflicto de interés</t>
  </si>
  <si>
    <t>Procesos</t>
  </si>
  <si>
    <t>Diseño y planificación de los procesos establecidos</t>
  </si>
  <si>
    <t>Cumplimiento de los proveedores frente a las expectativas del SIG</t>
  </si>
  <si>
    <t xml:space="preserve">Pérdida de conocimiento por rotación del personal </t>
  </si>
  <si>
    <t>Tecnología</t>
  </si>
  <si>
    <t>Disponibilidad del aplicativo SOMOSIG</t>
  </si>
  <si>
    <t>Acceso a los portales WEB para consulta de la información relacionada con el SIG</t>
  </si>
  <si>
    <t>Incidentes en tecnología relacionados a las aplicaciones WEB</t>
  </si>
  <si>
    <t>Inteligencia Artificial</t>
  </si>
  <si>
    <t>Deficiencias en la gestión de la continuidad del servicio y el mantenimiento del aplicativo SOMOSIG afectando el acceso oportuno a la información.</t>
  </si>
  <si>
    <t>Bloqueos de la navegación web por políticas de seguridad de la información</t>
  </si>
  <si>
    <t>Estratégicos</t>
  </si>
  <si>
    <t>Liderazgo y compromiso en todos los niveles de la organización para la implementación y mantenimiento del SIG</t>
  </si>
  <si>
    <t>Formulación y ejecución de la planeación institucional</t>
  </si>
  <si>
    <t>Implementación en el Ministerio de Ambiente y Desarrollo Sostenible del Programa de Transparencia y Ética Pública, Modelo Integrado de Planeación y Gestión y los sistemas de gestión que lo componen.</t>
  </si>
  <si>
    <t>Comunicación Interna</t>
  </si>
  <si>
    <t>Contar con efectivos canales de comunicación al interior de la entidad</t>
  </si>
  <si>
    <t>Lineamientos para el uso y administración de los canales de comunicación</t>
  </si>
  <si>
    <t>Comunicación efectiva con las partes interesadas</t>
  </si>
  <si>
    <t>Articulación de la estrategia de comunicación SOMOSIG con el plan de medios</t>
  </si>
  <si>
    <t>Gestión Ambiental</t>
  </si>
  <si>
    <t>Apropiación e implementación de buenas prácticas ambientales.</t>
  </si>
  <si>
    <t xml:space="preserve">Aplicación de buenas prácticas de cero papel </t>
  </si>
  <si>
    <t>ANALISIS DE CONTEXTO ESTRATEGICO (Proceso)</t>
  </si>
  <si>
    <t>Diseño del Proceso</t>
  </si>
  <si>
    <t>Existe claridad en la descripción del alcance y objetivo del proceso a través de su caracterización</t>
  </si>
  <si>
    <t>Interacciones con otros Procesos</t>
  </si>
  <si>
    <t>Relación precisa con otros procesos en cuanto insumos, proveedores, productos, usuarios o clientes</t>
  </si>
  <si>
    <t>Conocimiento de la normatividad relacionada con el Programa de Transparencia y Ética Pública, Modelo Integrado de Planeación y Gestión y los sistemas de gestión que lo componen</t>
  </si>
  <si>
    <t>Definición de responsabilidades y autoridades para el cumplimiento del objetivo del proceso e identificación de requisitos legales y otros requisitos aplicables</t>
  </si>
  <si>
    <t>Definición y conocimiento de los roles y responsabilidades de las dependencias frente al Programa de Transparencia y Ética Pública, el Modelo Integrado de Planeación y Gestión y los sistemas de gestión que lo componen</t>
  </si>
  <si>
    <t>Conocimiento de los lineamientos y documentos del SIG</t>
  </si>
  <si>
    <t>Identificación de cambios en requisitos legales y otros requisitos aplicables, necesidades y expectativas de las partes interesadas y análisis del contexto estratégico.</t>
  </si>
  <si>
    <t>Implementación de los lineamientos, compromisos y metas relacionadas al Programa de Transparencia y Ética Pública, Modelo Integrado de Planeación y Gestión y los sistemas de gestión que lo componen</t>
  </si>
  <si>
    <t>Transversalidad</t>
  </si>
  <si>
    <t>Se establecen los lineamientos necesarios para el desarrollo de todos los procesos de la entidad en cumplimiento al objetivo del proceso, a través de su documentación</t>
  </si>
  <si>
    <t>Apropiación del Programa de Transparencia y Ética Pública, Modelo Integrado de Planeación y Gestión y los sistemas de gestión que lo componen por parte de los funcionarios y contratistas</t>
  </si>
  <si>
    <t>Cumplimiento de los roles, responsabilidades y autoridades establecidos para el Programa de Transparencia y Ética Pública, Modelo Integrado de Planeación y Gestión y los sistemas de gestión que lo componen</t>
  </si>
  <si>
    <t>Actividades relacionadas con la verificación del sistema (reporte FURAG, indicadores, auditorías internas y externas)</t>
  </si>
  <si>
    <t>Articulación entre las Dependencias</t>
  </si>
  <si>
    <t>Compromiso  frente a la implementación, mantenimiento y mejora del Sistema Integrado de Gestión</t>
  </si>
  <si>
    <t>Procedimientos Asociados</t>
  </si>
  <si>
    <t>Documentos establecidos para el cumplimiento del objetivo del proceso</t>
  </si>
  <si>
    <t>Oportunidad en la actualización de documentos e información del Sistema Integrado de Gestión</t>
  </si>
  <si>
    <t>Responsabilidad del proceso</t>
  </si>
  <si>
    <t>Roles, autoridades y responsabilidades en la conformación del grupo del GDI y el equipo de facilitadores.</t>
  </si>
  <si>
    <t>Actividades desarrolladas y documentadas en los documentos del SIG, coherentes con lo establecido en el manual de funciones y normativa vigente</t>
  </si>
  <si>
    <t>Monitoreo y seguimiento a las acciones de los diferentes planes</t>
  </si>
  <si>
    <t>Manipulación de la información</t>
  </si>
  <si>
    <t>Información incompleta e inoportuna</t>
  </si>
  <si>
    <t>Identificación, implementación y seguimiento orientadas a la mejora continua.</t>
  </si>
  <si>
    <t>Información de la gestión incompleta o desactualizada</t>
  </si>
  <si>
    <t>Comunicación entre los procesos</t>
  </si>
  <si>
    <t xml:space="preserve">Socialización de la documentación adoptada y publicada en el SOMOSIG </t>
  </si>
  <si>
    <t>Divulgación de temas relacionados al Programa de Transparencia y Ética Pública, Modelo Integrado de Planeación y Gestión y los sistemas de gestión que lo componen, a los colaboradores del Ministerio de Ambiente y Desarrollo Sostenible</t>
  </si>
  <si>
    <r>
      <t xml:space="preserve">Código :  </t>
    </r>
    <r>
      <rPr>
        <sz val="8"/>
        <rFont val="Arial Narrow"/>
        <family val="2"/>
      </rPr>
      <t>CE-E-SIG-01</t>
    </r>
  </si>
  <si>
    <t>ANALISIS DE PARTES INTERESADAS</t>
  </si>
  <si>
    <t>PARTES INTERESADAS
I: Internas  E: Externas</t>
  </si>
  <si>
    <t>REQUISITOS: Necesidades o expectativas</t>
  </si>
  <si>
    <t xml:space="preserve">Requisito </t>
  </si>
  <si>
    <t>Legal</t>
  </si>
  <si>
    <t>Otro</t>
  </si>
  <si>
    <t>Descripción</t>
  </si>
  <si>
    <t>Despachos del Ministro y Viceministro ( I )</t>
  </si>
  <si>
    <t xml:space="preserve">1. Cumplimiento normativo al Programa de Transparencia y Ética Pública, Modelo Integrado de Planeación y Gestión y los sistemas de gestión que lo componen
2. Fortalecimiento de la imagen institucional
3. Liderazgo y compromiso frente a la implementación del Programa de Transparencia y Ética Pública, Modelo Integrado de Planeación y Gestión y los sistemas de gestión que lo componen
4. Respuesta oportuna y eficaz de la información cuando sea solicitada. </t>
  </si>
  <si>
    <t>X</t>
  </si>
  <si>
    <t>Ley 2195 de 2022
Decreto 1499 de 2017
Decreto 1122 de 2024
Resolución 2140 de 2017
Resolución 123 de 2022
NTC ISO 9001 en su versión vigente
NTC ISO 14001 en su versión vigente</t>
  </si>
  <si>
    <t>Todos los procesos de la Entidad ( I )
Funcionarios y contratistas 
( I )</t>
  </si>
  <si>
    <t xml:space="preserve">1. Asesoramiento y lineamientos claros para el cumplimiento de sus responsabilidades frente al Programa de Transparencia y Ética Pública, Modelo Integrado de Planeación y Gestión y los sistemas de gestión que lo componen
2. Documentación e información clara, disponible, oportuna y pertinente. 
3. Respuesta oportuna y eficaz de la información cuando sea solicitada. </t>
  </si>
  <si>
    <t>Procesos misionales y relacionados con la prestación 
del servicio (I)</t>
  </si>
  <si>
    <t>1. Acompañamiento en la formulación e implementación del procedimiento de salidas no conformes
2. Acompañamiento en la optimización de trámites de la Entidad.</t>
  </si>
  <si>
    <t>Ley 99 de 1993
Decreto 3570 de 2011
Decreto 1682 de 2017
Decreto 1499 de 2017
Resolución 2140 de 2017
Resolución 123 de 2022
NTC ISO 9001:2015</t>
  </si>
  <si>
    <t>Facilitadores del SIG ( I)</t>
  </si>
  <si>
    <t xml:space="preserve">1. Asesoramiento y lineamientos claros para el cumplimiento de sus responsabilidades frente al Programa de Transparencia y Ética Pública, Modelo Integrado de Planeación y Gestión y los sistemas de gestión que lo componen
2. Fortalecimiento de competencias del MIPG y los sistemas de gestión que lo componen
3. Respuesta oportuna y eficaz de la información cuando sea solicitada. </t>
  </si>
  <si>
    <t>Proceso de gestión integrada de portafolio
de planes programas y proyectos ( I ).</t>
  </si>
  <si>
    <t>1. Reporte oportuno y eficaz de la información de gestión del proceso cuando sea solicitada. 
2. Cumplimiento a lo establecido en el plan de acción para el proceso.</t>
  </si>
  <si>
    <t>G-E-GIP-03 Guía para la formulación y seguimiento al plan de acción institucional
P-E-GIP-12 Formulación, seguimiento y modificación del plan de acción del MINAMBIENTE</t>
  </si>
  <si>
    <t>Proceso Evaluación independiente. ( I )</t>
  </si>
  <si>
    <t xml:space="preserve">1. Mejoramiento continuo de las actividades realizadas por el proceso. 
2. Formulación y cumplimiento de planes de mejoramiento.
3. Cumplimiento de las funciones asignadas al proceso de acuerdo a la normativa vigente
4. Reporte oportuno y eficaz de la información de gestión del proceso cuando sea solicitada. </t>
  </si>
  <si>
    <t>Ley 87 de 1993
Ley 2195 de 2022
Decreto 1499 de 2017
Decreto 1122 de 2024
Resolución 2140 de 2017
Resolución 123 de 2022
NTC ISO 9001 en su versión vigente
NTC ISO 14001 en su versión vigente</t>
  </si>
  <si>
    <t>Comité Institucional de Gestión y Desempeño 
 ( I )
Comité Sectorial de Gestión y Desempeño 
 ( I ) (E)</t>
  </si>
  <si>
    <t xml:space="preserve">1. Seguimiento al avance de la implementación de las políticas del MIPG
2. Mejora del Índice de Desempeño Institucional
3. Presentar información para la toma de decisiones enmarcadas en la mejora del Desempeño Institucional
4. Presentación y análisis de los resultados FURAG
5. Presentación de los insumos de revisión por la Dirección de los Sistemas de Gestión del Ministerio, para la toma de decisiones </t>
  </si>
  <si>
    <t>Ciudadanía ( E )</t>
  </si>
  <si>
    <t>1. Transparencia y accesibilidad a la información
2. Oportunidad en la respuesta a las PQRSD frente al Programa de Transparencia y Ética Pública, Modelo Integrado de Planeación y Gestión y los sistemas de gestión que lo componen
3. Participar en la formulación del Programa de Transparencia de Ética Pública y otros espacios de participación que apliquen</t>
  </si>
  <si>
    <t>Ley 1437 de 2011
Ley 1712 de 2014
Ley 1755 de 2015
Ley 2195 de 2022
Decreto 1499 de 2017
Decreto 1122 de 2024
Resolución 2140 de 2017
Resolución 123 de 2022</t>
  </si>
  <si>
    <t xml:space="preserve">Entes de control ( E ) </t>
  </si>
  <si>
    <t>1. Reporte oportuno y eficaz de la información de gestión del proceso cuando sea solicitada. 
2. Formulación, monitoreo y cumplimiento de planes de mejoramiento.
3. Cumplimiento de las funciones asignadas al proceso de acuerdo a la normativa vigente
4. Mejoramiento continuo de las actividades realizadas de acuerdo con las observaciones y recomendaciones dadas</t>
  </si>
  <si>
    <t>Normas expedidas por los Entes de Control
Decreto 1499 de 2017
Resolución 2140 de 2017
Resolución 123 de 2022</t>
  </si>
  <si>
    <t>Departamento Administrativo de la Función Pública ( E )</t>
  </si>
  <si>
    <t>1. Reporte oportuno y eficaz de la información del Ministerio cuando sea solicitada.
2. Mejoramiento continuo de las actividades realizadas de acuerdo con las asesoría brindada
3. Mejora del Índice de Desempeño Institucional
4. Implementar los lineamientos establecidos para el MIPG
5. Generar lineamientos para la Política de Gestión Ambiental Institucional</t>
  </si>
  <si>
    <t>Decreto 1499 de 2017
Decreto 0995 de 2026</t>
  </si>
  <si>
    <t>Autoridades ambientales
 ( E )</t>
  </si>
  <si>
    <t>1. Reporte oportuno y eficaz de la información del Ministerio cuando sea solicitada
2. Cumplimiento de la normativa vigente en materia ambiental por parte del Ministerio.</t>
  </si>
  <si>
    <t>Ley 1755 de 2015
Decreto 1076 de 2015
NTC ISO 14001 en su versión vigente</t>
  </si>
  <si>
    <t>Entes certificadores ( E )</t>
  </si>
  <si>
    <t>1. Reporte oportuno y eficaz de la información del Ministerio cuando sea solicitada.
2. Mantenimiento del SIG en el Ministerio
3. Mejoramiento continuo de las actividades realizadas de acuerdo con los hallazgos identificados
4. Disponibilidad y acceso a la documentación del SIG
5. Conformidad con los requisitos de las normas de los sistemas de gestión implementados y certificados en el Ministerio.
6. Buen uso del logo de la certificación de acuerdo al manual de uso de marcas de conformidad de la certificación.
7. Mantenimiento de la certificación de los sistemas de gestión implementados.</t>
  </si>
  <si>
    <t>NTC ISO 9001:2015
NTC ISO 14001 en su versión vigente</t>
  </si>
  <si>
    <t>Entidades líderes del MIPG. ( E)</t>
  </si>
  <si>
    <t>1. Liderar y coordinar la implementación de los lineamientos establecidos en las políticas del Modelo Integrado de Planeación y Gestión.</t>
  </si>
  <si>
    <t>Decreto 1499 de 2017
Resolución 2140 de 2017</t>
  </si>
  <si>
    <t>Organismos Internacionales ( E)</t>
  </si>
  <si>
    <t>1. Reporte oportuno y eficaz de la información del Ministerio cuando sea solicitada.</t>
  </si>
  <si>
    <t>Decreto 3570 de 2011
Decreto 1682 de 2017</t>
  </si>
  <si>
    <t>Vecinos (E )</t>
  </si>
  <si>
    <t>1. No afectación, ni molestia por los aspectos e impactos ambientales generados por las actividades del ministerio</t>
  </si>
  <si>
    <t>Decreto 1076 de 2015
NTC ISO 14001 en su versión vigente</t>
  </si>
  <si>
    <t>Proveedores de bienes y servicios (E )</t>
  </si>
  <si>
    <t>1. Estudios previos claros, oportunos y cumplibles 
2. Cumplimiento de las obligaciones contractuales</t>
  </si>
  <si>
    <t>Ley 80 de 1993</t>
  </si>
  <si>
    <t>Gobierno central 
Entidades Públicas
Unidad de Información y Análisis Financiero ( E)</t>
  </si>
  <si>
    <t xml:space="preserve">1. Cumplimiento de la normatividad
2. Reporte oportuno y eficaz de la información cuando sea solicitada. </t>
  </si>
  <si>
    <t>Ley 99 de 1993
Ley 1755 de 2015
Ley 2195 de 2022
Decreto 3570 de 2011
Decreto 1682 de 2017
Decreto 1122 de 2024</t>
  </si>
  <si>
    <t>Entidades del sector (E )</t>
  </si>
  <si>
    <t>1. Lineamientos, asesoramiento e información relacionada a la implementación del MIPG
2. Ejercer la secretaria técnica del Comité Sectorial de Gestión y Desempeño</t>
  </si>
  <si>
    <t>Ley 99 de 1993
Ley 1755 de 2015
Decreto 3570 de 2011
Decreto 1682 de 2017
Decreto 1499 de 2017
Resolución 2140 de 2017</t>
  </si>
  <si>
    <t>Secretaría de Transparencia de la Presidencia 
Procuraduría General de la Nación (E )</t>
  </si>
  <si>
    <t>1. Gestión oportuna y eficaz de la información asociada al reporte del índice de Transparencia y Acceso a la Información - ITA, del Ministerio cuando sea solicitada.
2. Formulación y monitoreo del Programa de Transparencia y Ética Publica</t>
  </si>
  <si>
    <t>Ley 1712 de 2014
Ley 1474 de 2011
Ley 2195 de 2022</t>
  </si>
  <si>
    <r>
      <rPr>
        <b/>
        <sz val="10"/>
        <color theme="1"/>
        <rFont val="Arial Narrow"/>
        <family val="2"/>
      </rPr>
      <t>Nota:</t>
    </r>
    <r>
      <rPr>
        <sz val="10"/>
        <color theme="1"/>
        <rFont val="Arial Narrow"/>
        <family val="2"/>
      </rPr>
      <t xml:space="preserve"> Adicionalmente a los requisitos anteriormente descritos; los documentos externos y la normatividad específica aplicable a los requisitos legales de las actividades desarrolladas por el Ministerio, se encuentra para consulta en el módulo normograma de la herramienta SOMOSIG y relacionados en los procedimientos - numeral 4 normas y documentos de referencia
Los cambios de normatividad asociados a los aspectos de seguridad y salud en el trabajo se gestionan a través del procedimiento P-A-ATH-19 Procedimiento Identificación de requisitos legales y otros aplicables de Seguridad y Salud en el Trabajo y para los aspectos ambientales a través del procedimiento P-E-SIG-05 Identificación de requisitos legales ambientales y otros.
En relación a la planificación y caracterización de los servicios que presta el Ministerio se cuenta con el procedimiento de P-E-SIG-02 “Control de salidas no conformes” y el documento soporte DS-E-SIG-21 “Planificación y caracterización del servicio”, donde se establecen los lineamientos para la identificación de las características de conformidad de los servicios.</t>
    </r>
  </si>
  <si>
    <t>1. Gestión Integrada del Portafolio de Planes, Programas y Proyectos</t>
  </si>
  <si>
    <t>3. Gestión Estratégica de Tecnologías de la Información</t>
  </si>
  <si>
    <t>4. Gestión de Comunicación Estratégica</t>
  </si>
  <si>
    <t>5. Negociación Internacional, Recursos de Cooperación y Banca</t>
  </si>
  <si>
    <t>6. Formulación y Seguimiento de Políticas Públicas Ambientales</t>
  </si>
  <si>
    <t>7. Instrumentación Ambiental</t>
  </si>
  <si>
    <t>8. Gestión de Desarrollo Sostenible</t>
  </si>
  <si>
    <t xml:space="preserve">9. Servicio al Ciudadano </t>
  </si>
  <si>
    <t>10. Gestión Financiera</t>
  </si>
  <si>
    <t>11. Gestión Administrativa, Comisiones y Apoyo Logístico</t>
  </si>
  <si>
    <t>12. Gestión Documental</t>
  </si>
  <si>
    <t>13. Administración del Talento Humano</t>
  </si>
  <si>
    <t>14. Gestión Jurídica</t>
  </si>
  <si>
    <t>15. Contratación</t>
  </si>
  <si>
    <t>16. Gestión de Servicios de Información y Soporte Tecnológico</t>
  </si>
  <si>
    <t>17. Gestión Disciplinaria</t>
  </si>
  <si>
    <t>18. Evaluación Independiente</t>
  </si>
  <si>
    <t>Asesorar al Ministerio de Ambiente y Desarrollo Sostenible y el sector ambiente sobre la planeación de las actividades acorde con el direccionamiento estratégico del gobierno nacional, realizando seguimiento a los planes de acción y a la programación presupuestal y apoyando la gestión de los proyectos de inversión.</t>
  </si>
  <si>
    <t>Definir los lineamientos para la implementación, sostenibilidad y mejora del Sistema Integrado de Gestión (Sistema de Gestión de Calidad, Sistema de Gestión Ambiental, Sistema de Gestión de Seguridad de la información, Sistema de Gestión de Seguridad y Salud en el Trabajo y Modelo Integrado de Planeación y Gestión)</t>
  </si>
  <si>
    <t>Liderar y controlar el uso de las Tecnologías de la Información (TI) en el Ministerio de Ambiente y Desarrollo Sostenible y orientar a las entidades del Sector Ambiental en esta materia, garantizando el cumplimiento de estándares, buenas prácticas y principios relacionados con Gobierno de TI para la gestión de la información estatal a través de planes, programas, políticas, proyectos y prácticas de TI en beneficio de la prestación efectiva del servicio, el desarrollo del sector y del país.</t>
  </si>
  <si>
    <t>Garantizar la difusión de la información que sobre las políticas, planes, programas, proyectos y resultados que genere la entidad, hacia sus grupos de interés internos y externos, mediante la planificación y desarrollo de piezas divulgativas, cuya finalidad sea la construcción de visión compartida en torno a la importancia de aprovechar los recursos naturales de manera sostenible.</t>
  </si>
  <si>
    <t>Orientar y articular la participación del sector ambiental y gestionar los recursos de cooperación internacional bajo las directrices del gobierno nacional.</t>
  </si>
  <si>
    <t>Orientar la formulación de las políticas del sector ambiente y desarrollo sostenible de acuerdo con las prioridades nacionales, la normativa vigente y los compromisos internacionales suscritos por el país.</t>
  </si>
  <si>
    <t>Formular e implementar los instrumentos ambientales y de desarrollo sostenible de acuerdo con las prioridades nacionales, la normativa vigente y los compromisos internacionales suscritos por el país.</t>
  </si>
  <si>
    <t>Promover y posicionar la implementación de las políticas e instrumentos ambientales emitidos por el Ministerio o en las que tenga responsabilidad, y proporcionar la asistencia técnica y el acompañamiento a los actores del sector para su aplicación.</t>
  </si>
  <si>
    <t>Implementar los elementos definidos en la política nacional de servicio al ciudadano, garantizando la satisfacción de las necesidades de información o trámites, en relación a los temas de competencia de acuerdo a las disposiciones legales vigentes. Así como liderar y articular sectorialmente la implementación del Modelo de Gobierno Abierto acorde con los lineamientos emitidos por el Gobierno Nacional.</t>
  </si>
  <si>
    <t>Programar, registrar y controlar los recursos financieros del ministerio y de FONAM a través del aplicativo SIIF con el fin de garantizar la razonabilidad y confiabilidad de la información financiera para la toma de decisiones de la alta gerencia.</t>
  </si>
  <si>
    <t>Asegurar la adecuada administración de los bienes muebles, inmuebles y de consumo, la conservación del ambiente y la prestación de los servicios generales, a través de la planeación, seguimiento y mantenimiento de los mismos, garantizando así la continuidad de los servicios.</t>
  </si>
  <si>
    <t>Gestionar las actividades administrativas, técnicas y tecnológicas tendientes al eficiente, eficaz y efectivo manejo y organización de las comunicaciones oficiales producidas y recibidas desde su origen y destino final, mediante
la definición de directrices y la aplicación de metodologías para garantizar la consulta, conservación y utilización de la memoria institucional.</t>
  </si>
  <si>
    <t>Administrar las actividades relacionadas con las políticas y prácticas de gestión humana de la entidad, relativas a: La organización del trabajo, la gestión del empleo, la gestión del rendimiento, la gestión del desarrollo y la gestión de las relaciones humanas y sociales de los servidores públicos del Ministerio. Así mismo dar trámite a las peticiones relacionadas con el reconocimiento de prestaciones de tipo pensional, realizando los respectivos pagos si hay lugar a ello a favor de los exfuncionarios y pensionados del INDERENA de acuerdo con la normatividad vigente.</t>
  </si>
  <si>
    <t>Conceptuar jurídicamente en temas referentes a la naturaleza del Ministerio de Ambiente y Desarrollo Sostenible MADS y en lo de su competencia, así mismo ejercer la representación judicial y extrajudicial ante las diferentes Corporaciones Judiciales, en todo el territorio nacional, adelantando además el proceso por jurisdicción coactiva pertinente.</t>
  </si>
  <si>
    <t>Facilitar los instrumentos para la adquisición de los bienes y servicios mediante la planificación de las compras, suscripción de contratos, seguimiento y supervisión a los mismos con el fin de suplir las necesidades institucionales aplicando los controles de seguridad de la información de la entidad.</t>
  </si>
  <si>
    <t>Satisfacer las necesidades de tecnologías de información y telecomunicaciones de la entidad, mediante la prestación de los servicios tecnológicos, basados en la implementación, mantenimiento y soporte técnico que permita la protección de los activos de información, la continuidad del servicio y seguridad de la información para cumplir con los fines de la Entidad.</t>
  </si>
  <si>
    <t>Dar trámite a las quejas e informes con incidencia disciplinaria e instruir y fallar en primera instancia, de acuerdo con el procedimiento disciplinario establecido en la normativa vigente, las conductas constitutivas de faltas disciplinarias realizadas por los servidores y ex-servidores públicos del Minambiente. Así mismo, adelantar actividades orientadas a prevenir y garantizar el buen funcionamiento de la gestión pública</t>
  </si>
  <si>
    <t>Evaluar el estado del Sistema de Control Interno y su mejoramiento continuo a través de la realización de auditorías a los diferentes procesos, analizando sus resultados de acuerdo con lo observado y generando recomendaciones, para junto con la asesoría y acompañamiento necesarios, coadyuvar al fortalecimiento del autocontrol como fin esencial del sistema.</t>
  </si>
  <si>
    <r>
      <t xml:space="preserve">Vigencia: </t>
    </r>
    <r>
      <rPr>
        <sz val="8"/>
        <color rgb="FF000000"/>
        <rFont val="Arial Narrow"/>
        <family val="2"/>
      </rPr>
      <t>16/10/2026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</si>
</sst>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17" x14ac:knownFonts="1">
    <font>
      <sz val="11"/>
      <color theme="1"/>
      <name val="Calibri"/>
      <family val="2"/>
      <scheme val="minor"/>
    </font>
    <font>
      <sz val="12"/>
      <color theme="1"/>
      <name val="Arial Narrow"/>
      <family val="2"/>
    </font>
    <font>
      <sz val="12"/>
      <color indexed="81"/>
      <name val="Tahoma"/>
      <family val="2"/>
    </font>
    <font>
      <sz val="10"/>
      <color theme="1"/>
      <name val="Arial Narrow"/>
      <family val="2"/>
    </font>
    <font>
      <sz val="10"/>
      <color rgb="FF000000"/>
      <name val="Arial Narrow"/>
      <family val="2"/>
    </font>
    <font>
      <b/>
      <sz val="10"/>
      <name val="Arial Narrow"/>
      <family val="2"/>
    </font>
    <font>
      <sz val="10"/>
      <name val="Arial Narrow"/>
      <family val="2"/>
    </font>
    <font>
      <b/>
      <sz val="10"/>
      <color theme="1"/>
      <name val="Arial Narrow"/>
      <family val="2"/>
    </font>
    <font>
      <b/>
      <sz val="8"/>
      <name val="Arial Narrow"/>
      <family val="2"/>
    </font>
    <font>
      <sz val="10"/>
      <color indexed="81"/>
      <name val="Arial Narrow"/>
      <family val="2"/>
    </font>
    <font>
      <sz val="8"/>
      <color theme="1"/>
      <name val="Arial Narrow"/>
      <family val="2"/>
    </font>
    <font>
      <b/>
      <sz val="8"/>
      <color theme="0"/>
      <name val="Arial Narrow"/>
      <family val="2"/>
    </font>
    <font>
      <b/>
      <sz val="8"/>
      <color theme="1"/>
      <name val="Arial Narrow"/>
      <family val="2"/>
    </font>
    <font>
      <sz val="8"/>
      <name val="Arial Narrow"/>
      <family val="2"/>
    </font>
    <font>
      <b/>
      <sz val="8"/>
      <color rgb="FF000000"/>
      <name val="Arial Narrow"/>
      <family val="2"/>
    </font>
    <font>
      <sz val="8"/>
      <color rgb="FF000000"/>
      <name val="Arial Narrow"/>
      <family val="2"/>
    </font>
    <font>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96BE55"/>
        <bgColor indexed="64"/>
      </patternFill>
    </fill>
    <fill>
      <patternFill patternType="solid">
        <fgColor rgb="FF4E4D4D"/>
        <bgColor indexed="64"/>
      </patternFill>
    </fill>
    <fill>
      <patternFill patternType="solid">
        <fgColor rgb="FFF2F2F2"/>
        <bgColor indexed="64"/>
      </patternFill>
    </fill>
    <fill>
      <patternFill patternType="solid">
        <fgColor rgb="FFF2F2F2"/>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12">
    <xf numFmtId="0" fontId="0" fillId="0" borderId="0" xfId="0"/>
    <xf numFmtId="0" fontId="1" fillId="0" borderId="0" xfId="0" applyFont="1" applyProtection="1">
      <protection locked="0"/>
    </xf>
    <xf numFmtId="0" fontId="0" fillId="0" borderId="0" xfId="0" applyProtection="1">
      <protection locked="0"/>
    </xf>
    <xf numFmtId="0" fontId="3" fillId="0" borderId="0" xfId="0" applyFont="1"/>
    <xf numFmtId="0" fontId="6" fillId="0" borderId="0" xfId="0" applyFont="1" applyAlignment="1">
      <alignment horizontal="center" vertical="center"/>
    </xf>
    <xf numFmtId="0" fontId="8" fillId="0" borderId="0" xfId="0" applyFont="1" applyAlignment="1">
      <alignment vertical="center"/>
    </xf>
    <xf numFmtId="0" fontId="7" fillId="0" borderId="0" xfId="0" applyFont="1" applyAlignment="1" applyProtection="1">
      <alignment vertical="center"/>
      <protection hidden="1"/>
    </xf>
    <xf numFmtId="0" fontId="3" fillId="0" borderId="0" xfId="0" applyFont="1" applyProtection="1">
      <protection locked="0"/>
    </xf>
    <xf numFmtId="0" fontId="3" fillId="0" borderId="1" xfId="0" applyFont="1" applyBorder="1" applyAlignment="1" applyProtection="1">
      <alignment horizontal="left"/>
      <protection locked="0"/>
    </xf>
    <xf numFmtId="0" fontId="3" fillId="0" borderId="1" xfId="0" applyFont="1" applyBorder="1" applyAlignment="1" applyProtection="1">
      <alignment horizontal="left" vertical="center"/>
      <protection locked="0"/>
    </xf>
    <xf numFmtId="0" fontId="3" fillId="0" borderId="0" xfId="0" applyFont="1" applyAlignment="1">
      <alignment vertical="center" wrapText="1"/>
    </xf>
    <xf numFmtId="0" fontId="3" fillId="2" borderId="0" xfId="0" applyFont="1" applyFill="1"/>
    <xf numFmtId="0" fontId="6" fillId="3" borderId="1" xfId="0" applyFont="1" applyFill="1" applyBorder="1" applyAlignment="1">
      <alignment horizontal="justify" vertical="center" wrapText="1"/>
    </xf>
    <xf numFmtId="0" fontId="6" fillId="3" borderId="1" xfId="0" applyFont="1" applyFill="1" applyBorder="1" applyAlignment="1">
      <alignment vertical="center" wrapText="1"/>
    </xf>
    <xf numFmtId="0" fontId="6" fillId="0" borderId="0" xfId="0" applyFont="1" applyAlignment="1">
      <alignment wrapText="1"/>
    </xf>
    <xf numFmtId="0" fontId="6" fillId="0" borderId="0" xfId="0" applyFont="1" applyAlignment="1">
      <alignment horizontal="left" wrapText="1"/>
    </xf>
    <xf numFmtId="0" fontId="6" fillId="0" borderId="1" xfId="0" applyFont="1" applyBorder="1" applyAlignment="1">
      <alignment vertical="center" wrapText="1"/>
    </xf>
    <xf numFmtId="0" fontId="4" fillId="0" borderId="0" xfId="0" applyFont="1" applyAlignment="1">
      <alignment horizontal="left" vertical="center" wrapText="1"/>
    </xf>
    <xf numFmtId="0" fontId="7" fillId="0" borderId="6" xfId="0" applyFont="1" applyBorder="1" applyAlignment="1" applyProtection="1">
      <alignment horizontal="center" vertical="center"/>
      <protection hidden="1"/>
    </xf>
    <xf numFmtId="0" fontId="7" fillId="0" borderId="7" xfId="0" applyFont="1" applyBorder="1" applyAlignment="1" applyProtection="1">
      <alignment horizontal="center" vertical="center"/>
      <protection hidden="1"/>
    </xf>
    <xf numFmtId="0" fontId="7" fillId="2" borderId="7" xfId="0" applyFont="1" applyFill="1" applyBorder="1" applyAlignment="1" applyProtection="1">
      <alignment horizontal="center" vertical="center"/>
      <protection hidden="1"/>
    </xf>
    <xf numFmtId="0" fontId="7" fillId="0" borderId="8" xfId="0" applyFont="1" applyBorder="1" applyAlignment="1" applyProtection="1">
      <alignment horizontal="center" vertical="center"/>
      <protection hidden="1"/>
    </xf>
    <xf numFmtId="0" fontId="3" fillId="0" borderId="0" xfId="0" applyFont="1" applyAlignment="1" applyProtection="1">
      <alignment horizontal="center" wrapText="1"/>
      <protection locked="0"/>
    </xf>
    <xf numFmtId="0" fontId="6" fillId="0" borderId="1" xfId="0" applyFont="1" applyBorder="1" applyAlignment="1" applyProtection="1">
      <alignment horizontal="left" vertical="center"/>
      <protection locked="0"/>
    </xf>
    <xf numFmtId="0" fontId="6" fillId="0" borderId="0" xfId="0" applyFont="1" applyAlignment="1" applyProtection="1">
      <alignment vertical="center"/>
      <protection locked="0"/>
    </xf>
    <xf numFmtId="0" fontId="6" fillId="0" borderId="1" xfId="0" applyFont="1" applyBorder="1" applyAlignment="1" applyProtection="1">
      <alignment horizontal="left"/>
      <protection locked="0"/>
    </xf>
    <xf numFmtId="0" fontId="6" fillId="0" borderId="0" xfId="0" applyFont="1" applyProtection="1">
      <protection locked="0"/>
    </xf>
    <xf numFmtId="0" fontId="6" fillId="0" borderId="1" xfId="0" applyFont="1" applyBorder="1" applyAlignment="1" applyProtection="1">
      <alignment horizontal="justify" vertical="center" wrapText="1"/>
      <protection locked="0"/>
    </xf>
    <xf numFmtId="0" fontId="6" fillId="0" borderId="1"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protection locked="0"/>
    </xf>
    <xf numFmtId="0" fontId="6" fillId="2" borderId="1" xfId="0" applyFont="1" applyFill="1" applyBorder="1" applyAlignment="1" applyProtection="1">
      <alignment horizontal="center" vertical="center"/>
      <protection locked="0"/>
    </xf>
    <xf numFmtId="0" fontId="5" fillId="4" borderId="1" xfId="0" applyFont="1" applyFill="1" applyBorder="1" applyAlignment="1">
      <alignment horizontal="center" vertical="center" wrapText="1"/>
    </xf>
    <xf numFmtId="0" fontId="11" fillId="5" borderId="1" xfId="0" applyFont="1" applyFill="1" applyBorder="1" applyAlignment="1" applyProtection="1">
      <alignment horizontal="center" vertical="center"/>
      <protection hidden="1"/>
    </xf>
    <xf numFmtId="0" fontId="6" fillId="6" borderId="1" xfId="0" applyFont="1" applyFill="1" applyBorder="1" applyAlignment="1" applyProtection="1">
      <alignment horizontal="center" vertical="center" wrapText="1"/>
      <protection locked="0"/>
    </xf>
    <xf numFmtId="0" fontId="6" fillId="6" borderId="1" xfId="0" applyFont="1" applyFill="1" applyBorder="1" applyAlignment="1" applyProtection="1">
      <alignment horizontal="justify" vertical="center" wrapText="1"/>
      <protection locked="0"/>
    </xf>
    <xf numFmtId="0" fontId="14" fillId="2" borderId="1" xfId="0" applyFont="1" applyFill="1" applyBorder="1" applyAlignment="1" applyProtection="1">
      <alignment horizontal="center" vertical="center"/>
      <protection hidden="1"/>
    </xf>
    <xf numFmtId="0" fontId="6" fillId="0" borderId="1" xfId="0" applyFont="1" applyBorder="1" applyAlignment="1" applyProtection="1">
      <alignment vertical="center" wrapText="1"/>
      <protection locked="0"/>
    </xf>
    <xf numFmtId="0" fontId="6" fillId="0" borderId="1" xfId="0" applyFont="1" applyBorder="1" applyAlignment="1" applyProtection="1">
      <alignment horizontal="left" vertical="center" wrapText="1"/>
      <protection locked="0"/>
    </xf>
    <xf numFmtId="0" fontId="5" fillId="4" borderId="1" xfId="0" applyFont="1" applyFill="1" applyBorder="1" applyAlignment="1" applyProtection="1">
      <alignment horizontal="center" vertical="center" wrapText="1"/>
      <protection locked="0"/>
    </xf>
    <xf numFmtId="0" fontId="6" fillId="6" borderId="11" xfId="0" applyFont="1" applyFill="1" applyBorder="1" applyAlignment="1" applyProtection="1">
      <alignment vertical="center" wrapText="1"/>
      <protection locked="0"/>
    </xf>
    <xf numFmtId="0" fontId="6" fillId="6" borderId="1" xfId="0" applyFont="1" applyFill="1" applyBorder="1" applyAlignment="1" applyProtection="1">
      <alignment horizontal="justify" vertical="center"/>
      <protection locked="0"/>
    </xf>
    <xf numFmtId="0" fontId="3" fillId="0" borderId="13" xfId="0" applyFont="1" applyBorder="1" applyAlignment="1" applyProtection="1">
      <alignment horizontal="left"/>
      <protection locked="0"/>
    </xf>
    <xf numFmtId="0" fontId="5" fillId="4" borderId="1" xfId="0" applyFont="1" applyFill="1" applyBorder="1" applyAlignment="1" applyProtection="1">
      <alignment horizontal="center" vertical="center"/>
      <protection locked="0"/>
    </xf>
    <xf numFmtId="0" fontId="16" fillId="0" borderId="0" xfId="0" applyFont="1" applyProtection="1">
      <protection locked="0"/>
    </xf>
    <xf numFmtId="0" fontId="6" fillId="2" borderId="1" xfId="0" applyFont="1" applyFill="1" applyBorder="1" applyAlignment="1" applyProtection="1">
      <alignment horizontal="center" vertical="center" wrapText="1"/>
      <protection locked="0"/>
    </xf>
    <xf numFmtId="0" fontId="6" fillId="7" borderId="1" xfId="0" applyFont="1" applyFill="1" applyBorder="1" applyAlignment="1">
      <alignment horizontal="justify" vertical="center" wrapText="1"/>
    </xf>
    <xf numFmtId="0" fontId="6" fillId="7" borderId="1" xfId="0" applyFont="1" applyFill="1" applyBorder="1" applyAlignment="1">
      <alignment horizontal="center" vertical="center" wrapText="1"/>
    </xf>
    <xf numFmtId="0" fontId="6" fillId="0" borderId="0" xfId="0" applyFont="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7" fillId="0" borderId="6" xfId="0" applyFont="1" applyBorder="1" applyAlignment="1" applyProtection="1">
      <alignment horizontal="center" vertical="center"/>
      <protection hidden="1"/>
    </xf>
    <xf numFmtId="0" fontId="7" fillId="0" borderId="7" xfId="0" applyFont="1" applyBorder="1" applyAlignment="1" applyProtection="1">
      <alignment horizontal="center" vertical="center"/>
      <protection hidden="1"/>
    </xf>
    <xf numFmtId="0" fontId="5" fillId="4" borderId="6" xfId="0" applyFont="1" applyFill="1" applyBorder="1" applyAlignment="1" applyProtection="1">
      <alignment horizontal="center" vertical="center"/>
      <protection locked="0"/>
    </xf>
    <xf numFmtId="0" fontId="5" fillId="4" borderId="7" xfId="0" applyFont="1" applyFill="1" applyBorder="1" applyAlignment="1" applyProtection="1">
      <alignment horizontal="center" vertical="center"/>
      <protection locked="0"/>
    </xf>
    <xf numFmtId="0" fontId="5" fillId="4" borderId="8" xfId="0" applyFont="1" applyFill="1" applyBorder="1" applyAlignment="1" applyProtection="1">
      <alignment horizontal="center" vertical="center"/>
      <protection locked="0"/>
    </xf>
    <xf numFmtId="0" fontId="5" fillId="4" borderId="9" xfId="0" applyFont="1" applyFill="1" applyBorder="1" applyAlignment="1" applyProtection="1">
      <alignment horizontal="center" vertical="center"/>
      <protection locked="0"/>
    </xf>
    <xf numFmtId="0" fontId="5" fillId="4" borderId="4" xfId="0" applyFont="1" applyFill="1" applyBorder="1" applyAlignment="1" applyProtection="1">
      <alignment horizontal="center" vertical="center"/>
      <protection locked="0"/>
    </xf>
    <xf numFmtId="0" fontId="5" fillId="4" borderId="10" xfId="0" applyFont="1" applyFill="1" applyBorder="1" applyAlignment="1" applyProtection="1">
      <alignment horizontal="center" vertical="center"/>
      <protection locked="0"/>
    </xf>
    <xf numFmtId="0" fontId="6" fillId="0" borderId="2" xfId="0" applyFont="1" applyBorder="1" applyAlignment="1">
      <alignment horizontal="left" vertical="center"/>
    </xf>
    <xf numFmtId="0" fontId="6" fillId="0" borderId="5" xfId="0" applyFont="1" applyBorder="1" applyAlignment="1">
      <alignment horizontal="left" vertical="center"/>
    </xf>
    <xf numFmtId="0" fontId="6" fillId="0" borderId="3" xfId="0" applyFont="1" applyBorder="1" applyAlignment="1">
      <alignment horizontal="left" vertical="center"/>
    </xf>
    <xf numFmtId="0" fontId="3" fillId="0" borderId="2" xfId="0" applyFont="1" applyBorder="1" applyAlignment="1">
      <alignment horizontal="left" vertical="center" wrapText="1"/>
    </xf>
    <xf numFmtId="0" fontId="3" fillId="0" borderId="5" xfId="0" applyFont="1" applyBorder="1" applyAlignment="1">
      <alignment horizontal="left" vertical="center" wrapText="1"/>
    </xf>
    <xf numFmtId="0" fontId="3" fillId="0" borderId="3" xfId="0" applyFont="1" applyBorder="1" applyAlignment="1">
      <alignment horizontal="left" vertical="center" wrapText="1"/>
    </xf>
    <xf numFmtId="164" fontId="6" fillId="0" borderId="2" xfId="0" applyNumberFormat="1" applyFont="1" applyBorder="1" applyAlignment="1">
      <alignment horizontal="left" vertical="center"/>
    </xf>
    <xf numFmtId="164" fontId="6" fillId="0" borderId="5" xfId="0" applyNumberFormat="1" applyFont="1" applyBorder="1" applyAlignment="1">
      <alignment horizontal="left" vertical="center"/>
    </xf>
    <xf numFmtId="164" fontId="6" fillId="0" borderId="3" xfId="0" applyNumberFormat="1" applyFont="1" applyBorder="1" applyAlignment="1">
      <alignment horizontal="left" vertical="center"/>
    </xf>
    <xf numFmtId="0" fontId="6" fillId="0" borderId="2" xfId="0" applyFont="1" applyBorder="1" applyAlignment="1" applyProtection="1">
      <alignment horizontal="left" vertical="center" wrapText="1"/>
      <protection locked="0"/>
    </xf>
    <xf numFmtId="0" fontId="6" fillId="0" borderId="5" xfId="0" applyFont="1" applyBorder="1" applyAlignment="1" applyProtection="1">
      <alignment horizontal="left" vertical="center" wrapText="1"/>
      <protection locked="0"/>
    </xf>
    <xf numFmtId="0" fontId="6" fillId="0" borderId="3" xfId="0" applyFont="1" applyBorder="1" applyAlignment="1" applyProtection="1">
      <alignment horizontal="left" vertical="center" wrapText="1"/>
      <protection locked="0"/>
    </xf>
    <xf numFmtId="0" fontId="5" fillId="4" borderId="6" xfId="0" applyFont="1" applyFill="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hidden="1"/>
    </xf>
    <xf numFmtId="0" fontId="5" fillId="4"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5" borderId="6" xfId="0" applyFont="1" applyFill="1" applyBorder="1" applyAlignment="1" applyProtection="1">
      <alignment horizontal="center" vertical="center"/>
      <protection hidden="1"/>
    </xf>
    <xf numFmtId="0" fontId="11" fillId="5" borderId="7" xfId="0" applyFont="1" applyFill="1" applyBorder="1" applyAlignment="1" applyProtection="1">
      <alignment horizontal="center" vertical="center"/>
      <protection hidden="1"/>
    </xf>
    <xf numFmtId="0" fontId="11" fillId="5" borderId="8" xfId="0" applyFont="1" applyFill="1" applyBorder="1" applyAlignment="1" applyProtection="1">
      <alignment horizontal="center" vertical="center"/>
      <protection hidden="1"/>
    </xf>
    <xf numFmtId="0" fontId="12" fillId="0" borderId="2" xfId="0" applyFont="1" applyBorder="1" applyAlignment="1" applyProtection="1">
      <alignment horizontal="center" vertical="center"/>
      <protection hidden="1"/>
    </xf>
    <xf numFmtId="0" fontId="12" fillId="0" borderId="3" xfId="0" applyFont="1" applyBorder="1" applyAlignment="1" applyProtection="1">
      <alignment horizontal="center" vertical="center"/>
      <protection hidden="1"/>
    </xf>
    <xf numFmtId="0" fontId="14" fillId="2" borderId="1" xfId="0" applyFont="1" applyFill="1" applyBorder="1" applyAlignment="1" applyProtection="1">
      <alignment horizontal="center" vertical="center"/>
      <protection hidden="1"/>
    </xf>
    <xf numFmtId="0" fontId="8" fillId="0" borderId="2" xfId="0" applyFont="1" applyBorder="1" applyAlignment="1" applyProtection="1">
      <alignment horizontal="center" vertical="center"/>
      <protection hidden="1"/>
    </xf>
    <xf numFmtId="0" fontId="8" fillId="0" borderId="3" xfId="0" applyFont="1" applyBorder="1" applyAlignment="1" applyProtection="1">
      <alignment horizontal="center" vertical="center"/>
      <protection hidden="1"/>
    </xf>
    <xf numFmtId="0" fontId="5" fillId="4" borderId="2" xfId="0" applyFont="1" applyFill="1" applyBorder="1" applyAlignment="1" applyProtection="1">
      <alignment horizontal="center" vertical="center"/>
      <protection locked="0"/>
    </xf>
    <xf numFmtId="0" fontId="5" fillId="4" borderId="5" xfId="0" applyFont="1" applyFill="1" applyBorder="1" applyAlignment="1" applyProtection="1">
      <alignment horizontal="center" vertical="center"/>
      <protection locked="0"/>
    </xf>
    <xf numFmtId="0" fontId="5" fillId="4" borderId="3" xfId="0" applyFont="1" applyFill="1" applyBorder="1" applyAlignment="1" applyProtection="1">
      <alignment horizontal="center" vertical="center"/>
      <protection locked="0"/>
    </xf>
    <xf numFmtId="0" fontId="6" fillId="0" borderId="1" xfId="0" applyFont="1" applyBorder="1" applyAlignment="1" applyProtection="1">
      <alignment vertical="center" wrapText="1"/>
      <protection locked="0"/>
    </xf>
    <xf numFmtId="0" fontId="6" fillId="6" borderId="1" xfId="0" applyFont="1" applyFill="1" applyBorder="1" applyAlignment="1" applyProtection="1">
      <alignment vertical="center" wrapText="1"/>
      <protection locked="0"/>
    </xf>
    <xf numFmtId="0" fontId="5" fillId="0" borderId="6"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4" borderId="2" xfId="0" applyFont="1" applyFill="1" applyBorder="1" applyAlignment="1" applyProtection="1">
      <alignment horizontal="center" vertical="center" wrapText="1"/>
      <protection locked="0"/>
    </xf>
    <xf numFmtId="0" fontId="5" fillId="4" borderId="3"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left" vertical="center"/>
      <protection locked="0"/>
    </xf>
    <xf numFmtId="164" fontId="6" fillId="2" borderId="2" xfId="0" applyNumberFormat="1" applyFont="1" applyFill="1" applyBorder="1" applyAlignment="1" applyProtection="1">
      <alignment horizontal="left" vertical="center" wrapText="1"/>
      <protection locked="0"/>
    </xf>
    <xf numFmtId="164" fontId="6" fillId="2" borderId="5" xfId="0" applyNumberFormat="1" applyFont="1" applyFill="1" applyBorder="1" applyAlignment="1" applyProtection="1">
      <alignment horizontal="left" vertical="center" wrapText="1"/>
      <protection locked="0"/>
    </xf>
    <xf numFmtId="164" fontId="6" fillId="2" borderId="3" xfId="0" applyNumberFormat="1" applyFont="1" applyFill="1" applyBorder="1" applyAlignment="1" applyProtection="1">
      <alignment horizontal="left" vertical="center" wrapText="1"/>
      <protection locked="0"/>
    </xf>
    <xf numFmtId="0" fontId="3" fillId="0" borderId="2" xfId="0" applyFont="1" applyBorder="1" applyAlignment="1" applyProtection="1">
      <alignment horizontal="left" vertical="center" wrapText="1"/>
      <protection hidden="1"/>
    </xf>
    <xf numFmtId="0" fontId="3" fillId="0" borderId="5" xfId="0" applyFont="1" applyBorder="1" applyAlignment="1" applyProtection="1">
      <alignment horizontal="left" vertical="center" wrapText="1"/>
      <protection hidden="1"/>
    </xf>
    <xf numFmtId="0" fontId="3" fillId="0" borderId="3" xfId="0" applyFont="1" applyBorder="1" applyAlignment="1" applyProtection="1">
      <alignment horizontal="left" vertical="center" wrapText="1"/>
      <protection hidden="1"/>
    </xf>
    <xf numFmtId="0" fontId="8" fillId="0" borderId="1" xfId="0" applyFont="1" applyBorder="1" applyAlignment="1" applyProtection="1">
      <alignment horizontal="center" vertical="center"/>
      <protection hidden="1"/>
    </xf>
    <xf numFmtId="0" fontId="12" fillId="0" borderId="1" xfId="0" applyFont="1" applyBorder="1" applyAlignment="1" applyProtection="1">
      <alignment horizontal="center" vertical="center"/>
      <protection hidden="1"/>
    </xf>
    <xf numFmtId="0" fontId="6" fillId="2" borderId="2" xfId="0" applyFont="1" applyFill="1" applyBorder="1" applyAlignment="1">
      <alignment horizontal="left" vertical="center"/>
    </xf>
    <xf numFmtId="0" fontId="6" fillId="2" borderId="5" xfId="0" applyFont="1" applyFill="1" applyBorder="1" applyAlignment="1">
      <alignment horizontal="left" vertical="center"/>
    </xf>
    <xf numFmtId="0" fontId="6" fillId="2" borderId="3" xfId="0" applyFont="1" applyFill="1" applyBorder="1" applyAlignment="1">
      <alignment horizontal="left" vertical="center"/>
    </xf>
    <xf numFmtId="0" fontId="6" fillId="7" borderId="11"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6" fillId="6" borderId="11" xfId="0" applyFont="1" applyFill="1" applyBorder="1" applyAlignment="1" applyProtection="1">
      <alignment horizontal="left" vertical="center" wrapText="1"/>
      <protection locked="0"/>
    </xf>
    <xf numFmtId="0" fontId="6" fillId="6" borderId="12" xfId="0" applyFont="1" applyFill="1" applyBorder="1" applyAlignment="1" applyProtection="1">
      <alignment horizontal="left" vertical="center" wrapText="1"/>
      <protection locked="0"/>
    </xf>
    <xf numFmtId="0" fontId="6" fillId="0" borderId="1" xfId="0" applyFont="1" applyBorder="1" applyAlignment="1">
      <alignment horizontal="left" vertical="center"/>
    </xf>
    <xf numFmtId="164" fontId="6" fillId="0" borderId="1" xfId="0" applyNumberFormat="1" applyFont="1" applyBorder="1" applyAlignment="1">
      <alignment horizontal="left" vertical="center"/>
    </xf>
  </cellXfs>
  <cellStyles count="1">
    <cellStyle name="Normal" xfId="0" builtinId="0"/>
  </cellStyles>
  <dxfs count="1">
    <dxf>
      <fill>
        <patternFill>
          <bgColor rgb="FF00B050"/>
        </patternFill>
      </fill>
    </dxf>
  </dxfs>
  <tableStyles count="0" defaultTableStyle="TableStyleMedium2" defaultPivotStyle="PivotStyleLight16"/>
  <colors>
    <mruColors>
      <color rgb="FF96BE55"/>
      <color rgb="FFF2F2F2"/>
      <color rgb="FFE1E1E1"/>
      <color rgb="FF154A8A"/>
      <color rgb="FFE6EFFD"/>
      <color rgb="FF4472C4"/>
      <color rgb="FF9633FF"/>
      <color rgb="FF007AFF"/>
      <color rgb="FF2D9E2C"/>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3</xdr:col>
      <xdr:colOff>123825</xdr:colOff>
      <xdr:row>0</xdr:row>
      <xdr:rowOff>79375</xdr:rowOff>
    </xdr:from>
    <xdr:to>
      <xdr:col>4</xdr:col>
      <xdr:colOff>729323</xdr:colOff>
      <xdr:row>1</xdr:row>
      <xdr:rowOff>174625</xdr:rowOff>
    </xdr:to>
    <xdr:pic>
      <xdr:nvPicPr>
        <xdr:cNvPr id="2" name="Imagen 1">
          <a:extLst>
            <a:ext uri="{FF2B5EF4-FFF2-40B4-BE49-F238E27FC236}">
              <a16:creationId xmlns:a16="http://schemas.microsoft.com/office/drawing/2014/main" id="{5B2C5E55-4C9F-496E-ADD4-76EB52DBD2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5997575" y="79375"/>
          <a:ext cx="1605623" cy="492125"/>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60323</xdr:colOff>
      <xdr:row>0</xdr:row>
      <xdr:rowOff>103186</xdr:rowOff>
    </xdr:from>
    <xdr:to>
      <xdr:col>4</xdr:col>
      <xdr:colOff>700015</xdr:colOff>
      <xdr:row>1</xdr:row>
      <xdr:rowOff>158750</xdr:rowOff>
    </xdr:to>
    <xdr:pic>
      <xdr:nvPicPr>
        <xdr:cNvPr id="2" name="Imagen 1">
          <a:extLst>
            <a:ext uri="{FF2B5EF4-FFF2-40B4-BE49-F238E27FC236}">
              <a16:creationId xmlns:a16="http://schemas.microsoft.com/office/drawing/2014/main" id="{7D52392B-861D-492B-AE42-A25091C5E3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5902323" y="103186"/>
          <a:ext cx="1393755" cy="452439"/>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35378</xdr:colOff>
      <xdr:row>0</xdr:row>
      <xdr:rowOff>78807</xdr:rowOff>
    </xdr:from>
    <xdr:to>
      <xdr:col>4</xdr:col>
      <xdr:colOff>713170</xdr:colOff>
      <xdr:row>1</xdr:row>
      <xdr:rowOff>162946</xdr:rowOff>
    </xdr:to>
    <xdr:pic>
      <xdr:nvPicPr>
        <xdr:cNvPr id="2" name="Imagen 1">
          <a:extLst>
            <a:ext uri="{FF2B5EF4-FFF2-40B4-BE49-F238E27FC236}">
              <a16:creationId xmlns:a16="http://schemas.microsoft.com/office/drawing/2014/main" id="{13264148-AD6A-49B9-AF86-E67DC2A8E6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6260646" y="78807"/>
          <a:ext cx="1392167" cy="483849"/>
        </a:xfrm>
        <a:prstGeom prst="rect">
          <a:avLst/>
        </a:prstGeom>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8</xdr:col>
      <xdr:colOff>368107</xdr:colOff>
      <xdr:row>0</xdr:row>
      <xdr:rowOff>83003</xdr:rowOff>
    </xdr:from>
    <xdr:ext cx="1463919" cy="429317"/>
    <xdr:pic>
      <xdr:nvPicPr>
        <xdr:cNvPr id="3" name="Imagen 2">
          <a:extLst>
            <a:ext uri="{FF2B5EF4-FFF2-40B4-BE49-F238E27FC236}">
              <a16:creationId xmlns:a16="http://schemas.microsoft.com/office/drawing/2014/main" id="{006CA913-E8B4-4D01-AA3F-CD53718F8C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9359707" y="83003"/>
          <a:ext cx="1463919" cy="429317"/>
        </a:xfrm>
        <a:prstGeom prst="rect">
          <a:avLst/>
        </a:prstGeom>
        <a:ln>
          <a:noFill/>
        </a:ln>
        <a:extLst>
          <a:ext uri="{53640926-AAD7-44D8-BBD7-CCE9431645EC}">
            <a14:shadowObscured xmlns:a14="http://schemas.microsoft.com/office/drawing/2010/main"/>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G45"/>
  <sheetViews>
    <sheetView showGridLines="0" tabSelected="1" zoomScale="120" zoomScaleNormal="120" workbookViewId="0">
      <selection sqref="A1:B2"/>
    </sheetView>
  </sheetViews>
  <sheetFormatPr baseColWidth="10" defaultColWidth="11.42578125" defaultRowHeight="15.75" x14ac:dyDescent="0.25"/>
  <cols>
    <col min="1" max="1" width="20.140625" style="1" bestFit="1" customWidth="1"/>
    <col min="2" max="2" width="3.85546875" style="1" customWidth="1"/>
    <col min="3" max="3" width="64.140625" style="1" customWidth="1"/>
    <col min="4" max="4" width="15" style="1" customWidth="1"/>
    <col min="5" max="5" width="12.140625" style="1" customWidth="1"/>
    <col min="6" max="6" width="11.42578125" style="1"/>
    <col min="7" max="7" width="81.140625" style="1" customWidth="1"/>
    <col min="8" max="16384" width="11.42578125" style="1"/>
  </cols>
  <sheetData>
    <row r="1" spans="1:7" s="4" customFormat="1" ht="31.5" customHeight="1" x14ac:dyDescent="0.25">
      <c r="A1" s="70" t="s">
        <v>0</v>
      </c>
      <c r="B1" s="70"/>
      <c r="C1" s="31" t="s">
        <v>1</v>
      </c>
      <c r="D1" s="72"/>
      <c r="E1" s="72"/>
    </row>
    <row r="2" spans="1:7" s="4" customFormat="1" ht="17.25" customHeight="1" x14ac:dyDescent="0.25">
      <c r="A2" s="70"/>
      <c r="B2" s="70"/>
      <c r="C2" s="32" t="s">
        <v>2</v>
      </c>
      <c r="D2" s="72"/>
      <c r="E2" s="72"/>
    </row>
    <row r="3" spans="1:7" s="5" customFormat="1" ht="17.25" customHeight="1" x14ac:dyDescent="0.25">
      <c r="A3" s="102" t="s">
        <v>3</v>
      </c>
      <c r="B3" s="102"/>
      <c r="C3" s="35" t="s">
        <v>215</v>
      </c>
      <c r="D3" s="101" t="s">
        <v>4</v>
      </c>
      <c r="E3" s="101"/>
    </row>
    <row r="4" spans="1:7" s="5" customFormat="1" ht="7.5" customHeight="1" x14ac:dyDescent="0.25">
      <c r="A4" s="6"/>
      <c r="B4" s="6"/>
      <c r="C4" s="6"/>
      <c r="D4" s="6"/>
      <c r="E4" s="6"/>
      <c r="F4" s="6"/>
      <c r="G4" s="6"/>
    </row>
    <row r="5" spans="1:7" s="26" customFormat="1" ht="18" customHeight="1" x14ac:dyDescent="0.2">
      <c r="A5" s="51" t="s">
        <v>5</v>
      </c>
      <c r="B5" s="52"/>
      <c r="C5" s="52"/>
      <c r="D5" s="52"/>
      <c r="E5" s="53"/>
    </row>
    <row r="6" spans="1:7" s="26" customFormat="1" ht="17.25" customHeight="1" x14ac:dyDescent="0.2">
      <c r="A6" s="54"/>
      <c r="B6" s="55"/>
      <c r="C6" s="55"/>
      <c r="D6" s="55"/>
      <c r="E6" s="56"/>
    </row>
    <row r="7" spans="1:7" s="7" customFormat="1" ht="12.75" x14ac:dyDescent="0.2">
      <c r="A7" s="8" t="s">
        <v>6</v>
      </c>
      <c r="B7" s="94" t="s">
        <v>7</v>
      </c>
      <c r="C7" s="94"/>
      <c r="D7" s="94"/>
      <c r="E7" s="94"/>
    </row>
    <row r="8" spans="1:7" s="7" customFormat="1" ht="51.75" customHeight="1" x14ac:dyDescent="0.2">
      <c r="A8" s="9" t="s">
        <v>8</v>
      </c>
      <c r="B8" s="98" t="str">
        <f ca="1">INDIRECT("OBJETIVOS!B"&amp;MATCH(B7,OBJETIVOS!A:A,0))</f>
        <v>Definir los lineamientos para la implementación, sostenibilidad y mejora del Sistema Integrado de Gestión (Sistema de Gestión de Calidad, Sistema de Gestión Ambiental, Sistema de Gestión de Seguridad de la información, Sistema de Gestión de Seguridad y Salud en el Trabajo y Modelo Integrado de Planeación y Gestión)</v>
      </c>
      <c r="C8" s="99"/>
      <c r="D8" s="99"/>
      <c r="E8" s="100"/>
    </row>
    <row r="9" spans="1:7" s="24" customFormat="1" ht="18.75" customHeight="1" x14ac:dyDescent="0.25">
      <c r="A9" s="23" t="s">
        <v>9</v>
      </c>
      <c r="B9" s="95">
        <v>46311</v>
      </c>
      <c r="C9" s="96"/>
      <c r="D9" s="96"/>
      <c r="E9" s="97"/>
    </row>
    <row r="10" spans="1:7" s="7" customFormat="1" ht="12.75" x14ac:dyDescent="0.2">
      <c r="A10" s="86" t="s">
        <v>10</v>
      </c>
      <c r="B10" s="87"/>
      <c r="C10" s="87"/>
      <c r="D10" s="87"/>
      <c r="E10" s="88"/>
    </row>
    <row r="11" spans="1:7" s="7" customFormat="1" ht="12.75" x14ac:dyDescent="0.2">
      <c r="A11" s="89"/>
      <c r="B11" s="90"/>
      <c r="C11" s="90"/>
      <c r="D11" s="90"/>
      <c r="E11" s="91"/>
    </row>
    <row r="12" spans="1:7" s="26" customFormat="1" ht="12.75" x14ac:dyDescent="0.2">
      <c r="A12" s="38" t="s">
        <v>11</v>
      </c>
      <c r="B12" s="92" t="s">
        <v>12</v>
      </c>
      <c r="C12" s="93"/>
      <c r="D12" s="38" t="s">
        <v>13</v>
      </c>
      <c r="E12" s="38" t="s">
        <v>14</v>
      </c>
    </row>
    <row r="13" spans="1:7" s="26" customFormat="1" ht="12.75" x14ac:dyDescent="0.2">
      <c r="A13" s="85" t="s">
        <v>15</v>
      </c>
      <c r="B13" s="33">
        <v>1</v>
      </c>
      <c r="C13" s="34" t="s">
        <v>16</v>
      </c>
      <c r="D13" s="33" t="s">
        <v>17</v>
      </c>
      <c r="E13" s="33" t="s">
        <v>17</v>
      </c>
    </row>
    <row r="14" spans="1:7" s="26" customFormat="1" ht="12.75" x14ac:dyDescent="0.2">
      <c r="A14" s="85"/>
      <c r="B14" s="33">
        <v>2</v>
      </c>
      <c r="C14" s="34" t="s">
        <v>18</v>
      </c>
      <c r="D14" s="33" t="s">
        <v>17</v>
      </c>
      <c r="E14" s="33" t="s">
        <v>17</v>
      </c>
    </row>
    <row r="15" spans="1:7" s="26" customFormat="1" ht="12.75" x14ac:dyDescent="0.2">
      <c r="A15" s="85"/>
      <c r="B15" s="33">
        <v>3</v>
      </c>
      <c r="C15" s="34"/>
      <c r="D15" s="33"/>
      <c r="E15" s="33"/>
    </row>
    <row r="16" spans="1:7" s="26" customFormat="1" ht="12.75" x14ac:dyDescent="0.2">
      <c r="A16" s="85"/>
      <c r="B16" s="33">
        <v>4</v>
      </c>
      <c r="C16" s="34"/>
      <c r="D16" s="33"/>
      <c r="E16" s="33"/>
    </row>
    <row r="17" spans="1:5" s="26" customFormat="1" ht="12.75" x14ac:dyDescent="0.2">
      <c r="A17" s="84" t="s">
        <v>19</v>
      </c>
      <c r="B17" s="44">
        <v>5</v>
      </c>
      <c r="C17" s="27" t="s">
        <v>20</v>
      </c>
      <c r="D17" s="28" t="s">
        <v>17</v>
      </c>
      <c r="E17" s="28"/>
    </row>
    <row r="18" spans="1:5" s="26" customFormat="1" ht="12.75" x14ac:dyDescent="0.2">
      <c r="A18" s="84"/>
      <c r="B18" s="44">
        <v>6</v>
      </c>
      <c r="C18" s="27" t="s">
        <v>21</v>
      </c>
      <c r="D18" s="28"/>
      <c r="E18" s="28" t="s">
        <v>17</v>
      </c>
    </row>
    <row r="19" spans="1:5" s="26" customFormat="1" ht="12.75" x14ac:dyDescent="0.2">
      <c r="A19" s="84"/>
      <c r="B19" s="44">
        <v>7</v>
      </c>
      <c r="C19" s="27" t="s">
        <v>22</v>
      </c>
      <c r="D19" s="28" t="s">
        <v>17</v>
      </c>
      <c r="E19" s="28" t="s">
        <v>17</v>
      </c>
    </row>
    <row r="20" spans="1:5" s="26" customFormat="1" ht="12.75" x14ac:dyDescent="0.2">
      <c r="A20" s="84"/>
      <c r="B20" s="44">
        <v>8</v>
      </c>
      <c r="C20" s="27"/>
      <c r="D20" s="28"/>
      <c r="E20" s="28"/>
    </row>
    <row r="21" spans="1:5" s="26" customFormat="1" ht="12.75" x14ac:dyDescent="0.2">
      <c r="A21" s="85" t="s">
        <v>23</v>
      </c>
      <c r="B21" s="33">
        <v>9</v>
      </c>
      <c r="C21" s="34" t="s">
        <v>24</v>
      </c>
      <c r="D21" s="33" t="s">
        <v>17</v>
      </c>
      <c r="E21" s="33" t="s">
        <v>17</v>
      </c>
    </row>
    <row r="22" spans="1:5" s="26" customFormat="1" ht="12.75" x14ac:dyDescent="0.2">
      <c r="A22" s="85"/>
      <c r="B22" s="33">
        <v>10</v>
      </c>
      <c r="C22" s="34" t="s">
        <v>25</v>
      </c>
      <c r="D22" s="33" t="s">
        <v>17</v>
      </c>
      <c r="E22" s="33" t="s">
        <v>17</v>
      </c>
    </row>
    <row r="23" spans="1:5" s="26" customFormat="1" ht="12.75" x14ac:dyDescent="0.2">
      <c r="A23" s="85"/>
      <c r="B23" s="33">
        <v>11</v>
      </c>
      <c r="C23" s="34" t="s">
        <v>26</v>
      </c>
      <c r="D23" s="33"/>
      <c r="E23" s="33" t="s">
        <v>17</v>
      </c>
    </row>
    <row r="24" spans="1:5" s="26" customFormat="1" ht="25.5" x14ac:dyDescent="0.2">
      <c r="A24" s="85"/>
      <c r="B24" s="33">
        <v>12</v>
      </c>
      <c r="C24" s="34" t="s">
        <v>27</v>
      </c>
      <c r="D24" s="33" t="s">
        <v>17</v>
      </c>
      <c r="E24" s="33" t="s">
        <v>17</v>
      </c>
    </row>
    <row r="25" spans="1:5" s="26" customFormat="1" ht="12.75" x14ac:dyDescent="0.2">
      <c r="A25" s="85"/>
      <c r="B25" s="33">
        <v>13</v>
      </c>
      <c r="C25" s="34" t="s">
        <v>28</v>
      </c>
      <c r="D25" s="33"/>
      <c r="E25" s="33" t="s">
        <v>17</v>
      </c>
    </row>
    <row r="26" spans="1:5" s="26" customFormat="1" ht="12.75" x14ac:dyDescent="0.2">
      <c r="A26" s="84" t="s">
        <v>29</v>
      </c>
      <c r="B26" s="44">
        <v>14</v>
      </c>
      <c r="C26" s="27" t="s">
        <v>30</v>
      </c>
      <c r="D26" s="28" t="s">
        <v>17</v>
      </c>
      <c r="E26" s="28"/>
    </row>
    <row r="27" spans="1:5" s="26" customFormat="1" ht="12.75" x14ac:dyDescent="0.2">
      <c r="A27" s="84"/>
      <c r="B27" s="44">
        <v>15</v>
      </c>
      <c r="C27" s="27" t="s">
        <v>31</v>
      </c>
      <c r="D27" s="28" t="s">
        <v>17</v>
      </c>
      <c r="E27" s="28"/>
    </row>
    <row r="28" spans="1:5" s="26" customFormat="1" ht="12.75" x14ac:dyDescent="0.2">
      <c r="A28" s="84"/>
      <c r="B28" s="44">
        <v>16</v>
      </c>
      <c r="C28" s="27"/>
      <c r="D28" s="28"/>
      <c r="E28" s="28"/>
    </row>
    <row r="29" spans="1:5" s="26" customFormat="1" ht="12.75" x14ac:dyDescent="0.2">
      <c r="A29" s="85" t="s">
        <v>32</v>
      </c>
      <c r="B29" s="33">
        <v>17</v>
      </c>
      <c r="C29" s="34" t="s">
        <v>33</v>
      </c>
      <c r="D29" s="33" t="s">
        <v>17</v>
      </c>
      <c r="E29" s="33" t="s">
        <v>17</v>
      </c>
    </row>
    <row r="30" spans="1:5" s="26" customFormat="1" ht="12.75" x14ac:dyDescent="0.2">
      <c r="A30" s="85"/>
      <c r="B30" s="33">
        <v>18</v>
      </c>
      <c r="C30" s="34" t="s">
        <v>34</v>
      </c>
      <c r="D30" s="33"/>
      <c r="E30" s="33" t="s">
        <v>17</v>
      </c>
    </row>
    <row r="31" spans="1:5" s="26" customFormat="1" ht="12.75" x14ac:dyDescent="0.2">
      <c r="A31" s="85"/>
      <c r="B31" s="33">
        <v>19</v>
      </c>
      <c r="C31" s="34" t="s">
        <v>35</v>
      </c>
      <c r="D31" s="33"/>
      <c r="E31" s="33" t="s">
        <v>17</v>
      </c>
    </row>
    <row r="32" spans="1:5" s="26" customFormat="1" ht="12.75" x14ac:dyDescent="0.2">
      <c r="A32" s="85"/>
      <c r="B32" s="33">
        <v>20</v>
      </c>
      <c r="C32" s="34" t="s">
        <v>36</v>
      </c>
      <c r="D32" s="33" t="s">
        <v>17</v>
      </c>
      <c r="E32" s="33" t="s">
        <v>17</v>
      </c>
    </row>
    <row r="33" spans="1:5" s="26" customFormat="1" ht="12.75" x14ac:dyDescent="0.2">
      <c r="A33" s="85"/>
      <c r="B33" s="33">
        <v>21</v>
      </c>
      <c r="C33" s="34" t="s">
        <v>37</v>
      </c>
      <c r="D33" s="33" t="s">
        <v>17</v>
      </c>
      <c r="E33" s="33"/>
    </row>
    <row r="34" spans="1:5" s="26" customFormat="1" ht="17.25" customHeight="1" x14ac:dyDescent="0.2">
      <c r="A34" s="84" t="s">
        <v>38</v>
      </c>
      <c r="B34" s="44">
        <v>22</v>
      </c>
      <c r="C34" s="27" t="s">
        <v>39</v>
      </c>
      <c r="D34" s="28" t="s">
        <v>17</v>
      </c>
      <c r="E34" s="28" t="s">
        <v>17</v>
      </c>
    </row>
    <row r="35" spans="1:5" s="26" customFormat="1" ht="17.25" customHeight="1" x14ac:dyDescent="0.2">
      <c r="A35" s="84"/>
      <c r="B35" s="44">
        <v>23</v>
      </c>
      <c r="C35" s="27" t="s">
        <v>40</v>
      </c>
      <c r="D35" s="28"/>
      <c r="E35" s="28" t="s">
        <v>17</v>
      </c>
    </row>
    <row r="36" spans="1:5" s="26" customFormat="1" ht="12.75" x14ac:dyDescent="0.2">
      <c r="A36" s="84"/>
      <c r="B36" s="44">
        <v>24</v>
      </c>
      <c r="C36" s="27" t="s">
        <v>41</v>
      </c>
      <c r="D36" s="28" t="s">
        <v>17</v>
      </c>
      <c r="E36" s="28" t="s">
        <v>17</v>
      </c>
    </row>
    <row r="37" spans="1:5" s="26" customFormat="1" ht="14.25" customHeight="1" x14ac:dyDescent="0.2">
      <c r="A37" s="84"/>
      <c r="B37" s="44">
        <v>25</v>
      </c>
      <c r="C37" s="27" t="s">
        <v>42</v>
      </c>
      <c r="D37" s="28"/>
      <c r="E37" s="28" t="s">
        <v>17</v>
      </c>
    </row>
    <row r="38" spans="1:5" s="7" customFormat="1" ht="12.75" x14ac:dyDescent="0.2"/>
    <row r="39" spans="1:5" s="7" customFormat="1" ht="12.75" x14ac:dyDescent="0.2"/>
    <row r="40" spans="1:5" s="7" customFormat="1" ht="12.75" x14ac:dyDescent="0.2"/>
    <row r="41" spans="1:5" s="7" customFormat="1" ht="12.75" x14ac:dyDescent="0.2"/>
    <row r="42" spans="1:5" s="7" customFormat="1" ht="12.75" x14ac:dyDescent="0.2"/>
    <row r="43" spans="1:5" s="7" customFormat="1" ht="12.75" x14ac:dyDescent="0.2"/>
    <row r="44" spans="1:5" s="7" customFormat="1" ht="12.75" x14ac:dyDescent="0.2"/>
    <row r="45" spans="1:5" s="7" customFormat="1" ht="12.75" x14ac:dyDescent="0.2"/>
  </sheetData>
  <mergeCells count="16">
    <mergeCell ref="D1:E2"/>
    <mergeCell ref="D3:E3"/>
    <mergeCell ref="A1:B2"/>
    <mergeCell ref="A3:B3"/>
    <mergeCell ref="A29:A33"/>
    <mergeCell ref="A34:A37"/>
    <mergeCell ref="A5:E6"/>
    <mergeCell ref="A13:A16"/>
    <mergeCell ref="A17:A20"/>
    <mergeCell ref="A21:A25"/>
    <mergeCell ref="A26:A28"/>
    <mergeCell ref="A10:E11"/>
    <mergeCell ref="B12:C12"/>
    <mergeCell ref="B7:E7"/>
    <mergeCell ref="B9:E9"/>
    <mergeCell ref="B8:E8"/>
  </mergeCells>
  <printOptions horizontalCentered="1"/>
  <pageMargins left="0.25" right="0.25" top="0.75" bottom="0.75" header="0.3" footer="0.3"/>
  <pageSetup scale="88"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containsText" priority="13" operator="containsText" id="{28130767-5495-4FD9-8F82-D83E127CB57F}">
            <xm:f>NOT(ISERROR(SEARCH(BASE!$A$8,H18)))</xm:f>
            <xm:f>BASE!$A$8</xm:f>
            <x14:dxf>
              <fill>
                <patternFill>
                  <bgColor rgb="FF00B050"/>
                </patternFill>
              </fill>
            </x14:dxf>
          </x14:cfRule>
          <xm:sqref>H18:H19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BASE!$A$1:$A$18</xm:f>
          </x14:formula1>
          <xm:sqref>B7:E7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pageSetUpPr fitToPage="1"/>
  </sheetPr>
  <dimension ref="A1:E43"/>
  <sheetViews>
    <sheetView showGridLines="0" zoomScale="120" zoomScaleNormal="120" workbookViewId="0">
      <selection activeCell="H10" sqref="H10"/>
    </sheetView>
  </sheetViews>
  <sheetFormatPr baseColWidth="10" defaultColWidth="11.42578125" defaultRowHeight="15.75" x14ac:dyDescent="0.25"/>
  <cols>
    <col min="1" max="1" width="13.85546875" style="1" customWidth="1"/>
    <col min="2" max="2" width="8.85546875" style="1" customWidth="1"/>
    <col min="3" max="3" width="65" style="1" customWidth="1"/>
    <col min="4" max="4" width="11.28515625" style="1" customWidth="1"/>
    <col min="5" max="5" width="11" style="1" customWidth="1"/>
    <col min="6" max="16384" width="11.42578125" style="1"/>
  </cols>
  <sheetData>
    <row r="1" spans="1:5" s="4" customFormat="1" ht="31.5" customHeight="1" x14ac:dyDescent="0.25">
      <c r="A1" s="70" t="s">
        <v>0</v>
      </c>
      <c r="B1" s="70"/>
      <c r="C1" s="31" t="s">
        <v>1</v>
      </c>
      <c r="D1" s="72"/>
      <c r="E1" s="72"/>
    </row>
    <row r="2" spans="1:5" s="4" customFormat="1" ht="17.25" customHeight="1" x14ac:dyDescent="0.25">
      <c r="A2" s="70"/>
      <c r="B2" s="70"/>
      <c r="C2" s="32" t="s">
        <v>2</v>
      </c>
      <c r="D2" s="72"/>
      <c r="E2" s="72"/>
    </row>
    <row r="3" spans="1:5" s="5" customFormat="1" ht="17.25" customHeight="1" x14ac:dyDescent="0.25">
      <c r="A3" s="102" t="s">
        <v>3</v>
      </c>
      <c r="B3" s="102"/>
      <c r="C3" s="35" t="s">
        <v>215</v>
      </c>
      <c r="D3" s="101" t="s">
        <v>4</v>
      </c>
      <c r="E3" s="101"/>
    </row>
    <row r="4" spans="1:5" s="5" customFormat="1" ht="7.5" customHeight="1" x14ac:dyDescent="0.25">
      <c r="A4" s="18"/>
      <c r="B4" s="19"/>
      <c r="C4" s="20"/>
      <c r="D4" s="19"/>
      <c r="E4" s="21"/>
    </row>
    <row r="5" spans="1:5" s="26" customFormat="1" ht="18" customHeight="1" x14ac:dyDescent="0.2">
      <c r="A5" s="51" t="s">
        <v>43</v>
      </c>
      <c r="B5" s="52"/>
      <c r="C5" s="52"/>
      <c r="D5" s="52"/>
      <c r="E5" s="53"/>
    </row>
    <row r="6" spans="1:5" s="26" customFormat="1" ht="17.25" customHeight="1" x14ac:dyDescent="0.2">
      <c r="A6" s="54"/>
      <c r="B6" s="55"/>
      <c r="C6" s="55"/>
      <c r="D6" s="55"/>
      <c r="E6" s="56"/>
    </row>
    <row r="7" spans="1:5" s="7" customFormat="1" ht="12.75" x14ac:dyDescent="0.2">
      <c r="A7" s="8" t="s">
        <v>6</v>
      </c>
      <c r="B7" s="103" t="str">
        <f>'Contexto Externo'!B7:E7</f>
        <v>2. Administración del Sistema Integrado de Gestión</v>
      </c>
      <c r="C7" s="104"/>
      <c r="D7" s="104"/>
      <c r="E7" s="105"/>
    </row>
    <row r="8" spans="1:5" s="7" customFormat="1" ht="56.25" customHeight="1" x14ac:dyDescent="0.2">
      <c r="A8" s="9" t="s">
        <v>8</v>
      </c>
      <c r="B8" s="60" t="str">
        <f ca="1">'Contexto Externo'!B8:E8</f>
        <v>Definir los lineamientos para la implementación, sostenibilidad y mejora del Sistema Integrado de Gestión (Sistema de Gestión de Calidad, Sistema de Gestión Ambiental, Sistema de Gestión de Seguridad de la información, Sistema de Gestión de Seguridad y Salud en el Trabajo y Modelo Integrado de Planeación y Gestión)</v>
      </c>
      <c r="C8" s="61"/>
      <c r="D8" s="61"/>
      <c r="E8" s="62"/>
    </row>
    <row r="9" spans="1:5" s="26" customFormat="1" ht="12.75" x14ac:dyDescent="0.2">
      <c r="A9" s="25" t="s">
        <v>9</v>
      </c>
      <c r="B9" s="63">
        <f>'Contexto Externo'!B9:E9</f>
        <v>46311</v>
      </c>
      <c r="C9" s="64"/>
      <c r="D9" s="64"/>
      <c r="E9" s="65"/>
    </row>
    <row r="10" spans="1:5" s="7" customFormat="1" ht="10.5" customHeight="1" x14ac:dyDescent="0.2">
      <c r="A10" s="86" t="s">
        <v>44</v>
      </c>
      <c r="B10" s="87"/>
      <c r="C10" s="87"/>
      <c r="D10" s="87"/>
      <c r="E10" s="88"/>
    </row>
    <row r="11" spans="1:5" s="7" customFormat="1" ht="9.75" customHeight="1" x14ac:dyDescent="0.2">
      <c r="A11" s="89"/>
      <c r="B11" s="90"/>
      <c r="C11" s="90"/>
      <c r="D11" s="90"/>
      <c r="E11" s="91"/>
    </row>
    <row r="12" spans="1:5" s="26" customFormat="1" ht="12.75" x14ac:dyDescent="0.2">
      <c r="A12" s="38" t="s">
        <v>45</v>
      </c>
      <c r="B12" s="92" t="s">
        <v>12</v>
      </c>
      <c r="C12" s="93"/>
      <c r="D12" s="38" t="s">
        <v>46</v>
      </c>
      <c r="E12" s="38" t="s">
        <v>47</v>
      </c>
    </row>
    <row r="13" spans="1:5" s="26" customFormat="1" ht="12.75" x14ac:dyDescent="0.2">
      <c r="A13" s="108" t="s">
        <v>48</v>
      </c>
      <c r="B13" s="33">
        <v>26</v>
      </c>
      <c r="C13" s="34" t="s">
        <v>49</v>
      </c>
      <c r="D13" s="33" t="s">
        <v>17</v>
      </c>
      <c r="E13" s="33" t="s">
        <v>17</v>
      </c>
    </row>
    <row r="14" spans="1:5" s="26" customFormat="1" ht="12.75" x14ac:dyDescent="0.2">
      <c r="A14" s="109"/>
      <c r="B14" s="33">
        <v>27</v>
      </c>
      <c r="C14" s="34" t="s">
        <v>50</v>
      </c>
      <c r="D14" s="33" t="s">
        <v>17</v>
      </c>
      <c r="E14" s="33" t="s">
        <v>17</v>
      </c>
    </row>
    <row r="15" spans="1:5" s="26" customFormat="1" ht="12.75" x14ac:dyDescent="0.2">
      <c r="A15" s="84" t="s">
        <v>51</v>
      </c>
      <c r="B15" s="44">
        <v>28</v>
      </c>
      <c r="C15" s="27" t="s">
        <v>52</v>
      </c>
      <c r="D15" s="28" t="s">
        <v>17</v>
      </c>
      <c r="E15" s="28" t="s">
        <v>17</v>
      </c>
    </row>
    <row r="16" spans="1:5" s="26" customFormat="1" ht="38.25" x14ac:dyDescent="0.2">
      <c r="A16" s="84"/>
      <c r="B16" s="44">
        <v>29</v>
      </c>
      <c r="C16" s="27" t="s">
        <v>53</v>
      </c>
      <c r="D16" s="28"/>
      <c r="E16" s="28" t="s">
        <v>17</v>
      </c>
    </row>
    <row r="17" spans="1:5" s="26" customFormat="1" ht="12.75" x14ac:dyDescent="0.2">
      <c r="A17" s="84"/>
      <c r="B17" s="44">
        <v>30</v>
      </c>
      <c r="C17" s="27" t="s">
        <v>54</v>
      </c>
      <c r="D17" s="28" t="s">
        <v>17</v>
      </c>
      <c r="E17" s="28" t="s">
        <v>17</v>
      </c>
    </row>
    <row r="18" spans="1:5" s="26" customFormat="1" ht="12.75" x14ac:dyDescent="0.2">
      <c r="A18" s="84"/>
      <c r="B18" s="44">
        <v>31</v>
      </c>
      <c r="C18" s="27" t="s">
        <v>55</v>
      </c>
      <c r="D18" s="28" t="s">
        <v>17</v>
      </c>
      <c r="E18" s="28"/>
    </row>
    <row r="19" spans="1:5" s="26" customFormat="1" ht="12.75" x14ac:dyDescent="0.2">
      <c r="A19" s="84"/>
      <c r="B19" s="44">
        <v>32</v>
      </c>
      <c r="C19" s="27" t="s">
        <v>56</v>
      </c>
      <c r="D19" s="28"/>
      <c r="E19" s="28" t="s">
        <v>17</v>
      </c>
    </row>
    <row r="20" spans="1:5" s="26" customFormat="1" ht="12.75" x14ac:dyDescent="0.2">
      <c r="A20" s="84"/>
      <c r="B20" s="44">
        <v>33</v>
      </c>
      <c r="C20" s="27" t="s">
        <v>57</v>
      </c>
      <c r="D20" s="28"/>
      <c r="E20" s="28" t="s">
        <v>17</v>
      </c>
    </row>
    <row r="21" spans="1:5" s="26" customFormat="1" ht="12.75" x14ac:dyDescent="0.2">
      <c r="A21" s="84"/>
      <c r="B21" s="44">
        <v>34</v>
      </c>
      <c r="C21" s="27" t="s">
        <v>58</v>
      </c>
      <c r="D21" s="28"/>
      <c r="E21" s="28" t="s">
        <v>17</v>
      </c>
    </row>
    <row r="22" spans="1:5" s="26" customFormat="1" ht="12.75" x14ac:dyDescent="0.2">
      <c r="A22" s="84"/>
      <c r="B22" s="44">
        <v>35</v>
      </c>
      <c r="C22" s="27" t="s">
        <v>59</v>
      </c>
      <c r="D22" s="28"/>
      <c r="E22" s="28"/>
    </row>
    <row r="23" spans="1:5" s="26" customFormat="1" ht="12.75" x14ac:dyDescent="0.2">
      <c r="A23" s="84"/>
      <c r="B23" s="44">
        <v>36</v>
      </c>
      <c r="C23" s="27" t="s">
        <v>60</v>
      </c>
      <c r="D23" s="28"/>
      <c r="E23" s="28" t="s">
        <v>17</v>
      </c>
    </row>
    <row r="24" spans="1:5" s="26" customFormat="1" ht="12.75" x14ac:dyDescent="0.2">
      <c r="A24" s="85" t="s">
        <v>61</v>
      </c>
      <c r="B24" s="33">
        <v>37</v>
      </c>
      <c r="C24" s="34" t="s">
        <v>62</v>
      </c>
      <c r="D24" s="33" t="s">
        <v>17</v>
      </c>
      <c r="E24" s="33"/>
    </row>
    <row r="25" spans="1:5" s="26" customFormat="1" ht="12.75" x14ac:dyDescent="0.2">
      <c r="A25" s="85"/>
      <c r="B25" s="33">
        <v>38</v>
      </c>
      <c r="C25" s="34" t="s">
        <v>63</v>
      </c>
      <c r="D25" s="33" t="s">
        <v>17</v>
      </c>
      <c r="E25" s="33" t="s">
        <v>17</v>
      </c>
    </row>
    <row r="26" spans="1:5" s="26" customFormat="1" ht="12.75" x14ac:dyDescent="0.2">
      <c r="A26" s="85"/>
      <c r="B26" s="33">
        <v>39</v>
      </c>
      <c r="C26" s="34" t="s">
        <v>64</v>
      </c>
      <c r="D26" s="33"/>
      <c r="E26" s="33" t="s">
        <v>17</v>
      </c>
    </row>
    <row r="27" spans="1:5" s="26" customFormat="1" ht="12.75" x14ac:dyDescent="0.2">
      <c r="A27" s="85"/>
      <c r="B27" s="33">
        <v>40</v>
      </c>
      <c r="C27" s="34"/>
      <c r="D27" s="33"/>
      <c r="E27" s="33"/>
    </row>
    <row r="28" spans="1:5" s="26" customFormat="1" ht="15" customHeight="1" x14ac:dyDescent="0.2">
      <c r="A28" s="84" t="s">
        <v>65</v>
      </c>
      <c r="B28" s="44">
        <v>41</v>
      </c>
      <c r="C28" s="27" t="s">
        <v>66</v>
      </c>
      <c r="D28" s="28" t="s">
        <v>17</v>
      </c>
      <c r="E28" s="28" t="s">
        <v>17</v>
      </c>
    </row>
    <row r="29" spans="1:5" s="26" customFormat="1" ht="15" customHeight="1" x14ac:dyDescent="0.2">
      <c r="A29" s="84"/>
      <c r="B29" s="44">
        <v>42</v>
      </c>
      <c r="C29" s="27" t="s">
        <v>67</v>
      </c>
      <c r="D29" s="28" t="s">
        <v>17</v>
      </c>
      <c r="E29" s="28" t="s">
        <v>17</v>
      </c>
    </row>
    <row r="30" spans="1:5" s="26" customFormat="1" ht="15" customHeight="1" x14ac:dyDescent="0.2">
      <c r="A30" s="84"/>
      <c r="B30" s="44">
        <v>43</v>
      </c>
      <c r="C30" s="27" t="s">
        <v>68</v>
      </c>
      <c r="D30" s="28"/>
      <c r="E30" s="28" t="s">
        <v>17</v>
      </c>
    </row>
    <row r="31" spans="1:5" s="26" customFormat="1" ht="15" customHeight="1" x14ac:dyDescent="0.2">
      <c r="A31" s="84"/>
      <c r="B31" s="44">
        <v>44</v>
      </c>
      <c r="C31" s="27" t="s">
        <v>69</v>
      </c>
      <c r="D31" s="28" t="s">
        <v>17</v>
      </c>
      <c r="E31" s="28" t="s">
        <v>17</v>
      </c>
    </row>
    <row r="32" spans="1:5" s="26" customFormat="1" ht="33.75" customHeight="1" x14ac:dyDescent="0.2">
      <c r="A32" s="84"/>
      <c r="B32" s="44">
        <v>45</v>
      </c>
      <c r="C32" s="27" t="s">
        <v>70</v>
      </c>
      <c r="D32" s="28"/>
      <c r="E32" s="28" t="s">
        <v>17</v>
      </c>
    </row>
    <row r="33" spans="1:5" s="26" customFormat="1" ht="21" customHeight="1" x14ac:dyDescent="0.2">
      <c r="A33" s="84"/>
      <c r="B33" s="44">
        <v>46</v>
      </c>
      <c r="C33" s="27" t="s">
        <v>71</v>
      </c>
      <c r="D33" s="28"/>
      <c r="E33" s="28" t="s">
        <v>17</v>
      </c>
    </row>
    <row r="34" spans="1:5" s="26" customFormat="1" ht="31.5" customHeight="1" x14ac:dyDescent="0.2">
      <c r="A34" s="85" t="s">
        <v>72</v>
      </c>
      <c r="B34" s="33">
        <v>47</v>
      </c>
      <c r="C34" s="34" t="s">
        <v>73</v>
      </c>
      <c r="D34" s="33" t="s">
        <v>17</v>
      </c>
      <c r="E34" s="33" t="s">
        <v>17</v>
      </c>
    </row>
    <row r="35" spans="1:5" s="26" customFormat="1" ht="15.75" customHeight="1" x14ac:dyDescent="0.2">
      <c r="A35" s="85"/>
      <c r="B35" s="33">
        <v>48</v>
      </c>
      <c r="C35" s="34" t="s">
        <v>74</v>
      </c>
      <c r="D35" s="33" t="s">
        <v>17</v>
      </c>
      <c r="E35" s="33"/>
    </row>
    <row r="36" spans="1:5" s="26" customFormat="1" ht="35.450000000000003" customHeight="1" x14ac:dyDescent="0.2">
      <c r="A36" s="85"/>
      <c r="B36" s="33">
        <v>49</v>
      </c>
      <c r="C36" s="34" t="s">
        <v>75</v>
      </c>
      <c r="D36" s="33" t="s">
        <v>17</v>
      </c>
      <c r="E36" s="33"/>
    </row>
    <row r="37" spans="1:5" s="26" customFormat="1" ht="19.5" customHeight="1" x14ac:dyDescent="0.2">
      <c r="A37" s="84" t="s">
        <v>76</v>
      </c>
      <c r="B37" s="44">
        <v>50</v>
      </c>
      <c r="C37" s="27" t="s">
        <v>77</v>
      </c>
      <c r="D37" s="28" t="s">
        <v>17</v>
      </c>
      <c r="E37" s="28"/>
    </row>
    <row r="38" spans="1:5" s="26" customFormat="1" ht="19.5" customHeight="1" x14ac:dyDescent="0.2">
      <c r="A38" s="84"/>
      <c r="B38" s="44">
        <v>51</v>
      </c>
      <c r="C38" s="27" t="s">
        <v>78</v>
      </c>
      <c r="D38" s="28" t="s">
        <v>17</v>
      </c>
      <c r="E38" s="28"/>
    </row>
    <row r="39" spans="1:5" s="26" customFormat="1" ht="19.5" customHeight="1" x14ac:dyDescent="0.2">
      <c r="A39" s="84"/>
      <c r="B39" s="44">
        <v>52</v>
      </c>
      <c r="C39" s="27" t="s">
        <v>79</v>
      </c>
      <c r="D39" s="28" t="s">
        <v>17</v>
      </c>
      <c r="E39" s="28" t="s">
        <v>17</v>
      </c>
    </row>
    <row r="40" spans="1:5" s="26" customFormat="1" ht="21" customHeight="1" x14ac:dyDescent="0.2">
      <c r="A40" s="84"/>
      <c r="B40" s="44">
        <v>53</v>
      </c>
      <c r="C40" s="27" t="s">
        <v>80</v>
      </c>
      <c r="D40" s="28" t="s">
        <v>17</v>
      </c>
      <c r="E40" s="28"/>
    </row>
    <row r="41" spans="1:5" s="7" customFormat="1" ht="13.5" customHeight="1" x14ac:dyDescent="0.2">
      <c r="A41" s="106" t="s">
        <v>81</v>
      </c>
      <c r="B41" s="44">
        <v>54</v>
      </c>
      <c r="C41" s="45" t="s">
        <v>82</v>
      </c>
      <c r="D41" s="46" t="s">
        <v>17</v>
      </c>
      <c r="E41" s="46" t="s">
        <v>17</v>
      </c>
    </row>
    <row r="42" spans="1:5" s="7" customFormat="1" ht="12.75" x14ac:dyDescent="0.2">
      <c r="A42" s="107"/>
      <c r="B42" s="44">
        <v>55</v>
      </c>
      <c r="C42" s="45" t="s">
        <v>83</v>
      </c>
      <c r="D42" s="46" t="s">
        <v>17</v>
      </c>
      <c r="E42" s="46"/>
    </row>
    <row r="43" spans="1:5" s="7" customFormat="1" ht="12.75" x14ac:dyDescent="0.2"/>
  </sheetData>
  <mergeCells count="17">
    <mergeCell ref="A41:A42"/>
    <mergeCell ref="A37:A40"/>
    <mergeCell ref="B12:C12"/>
    <mergeCell ref="A15:A23"/>
    <mergeCell ref="A24:A27"/>
    <mergeCell ref="A28:A33"/>
    <mergeCell ref="A34:A36"/>
    <mergeCell ref="A13:A14"/>
    <mergeCell ref="A1:B2"/>
    <mergeCell ref="D1:E2"/>
    <mergeCell ref="A3:B3"/>
    <mergeCell ref="D3:E3"/>
    <mergeCell ref="A10:E11"/>
    <mergeCell ref="A5:E6"/>
    <mergeCell ref="B7:E7"/>
    <mergeCell ref="B9:E9"/>
    <mergeCell ref="B8:E8"/>
  </mergeCells>
  <printOptions horizontalCentered="1"/>
  <pageMargins left="0.25" right="0.25" top="0.75" bottom="0.75" header="0.3" footer="0.3"/>
  <pageSetup scale="92"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pageSetUpPr fitToPage="1"/>
  </sheetPr>
  <dimension ref="A1:E44"/>
  <sheetViews>
    <sheetView showGridLines="0" zoomScale="112" zoomScaleNormal="112" workbookViewId="0">
      <selection activeCell="H6" sqref="H6"/>
    </sheetView>
  </sheetViews>
  <sheetFormatPr baseColWidth="10" defaultColWidth="11.42578125" defaultRowHeight="15.75" x14ac:dyDescent="0.25"/>
  <cols>
    <col min="1" max="1" width="16.140625" style="1" customWidth="1"/>
    <col min="2" max="2" width="9.140625" style="1" customWidth="1"/>
    <col min="3" max="3" width="68" style="1" customWidth="1"/>
    <col min="4" max="4" width="10.7109375" style="1" customWidth="1"/>
    <col min="5" max="5" width="11" style="1" customWidth="1"/>
    <col min="6" max="16384" width="11.42578125" style="1"/>
  </cols>
  <sheetData>
    <row r="1" spans="1:5" s="4" customFormat="1" ht="31.5" customHeight="1" x14ac:dyDescent="0.25">
      <c r="A1" s="70" t="s">
        <v>0</v>
      </c>
      <c r="B1" s="70"/>
      <c r="C1" s="31" t="s">
        <v>1</v>
      </c>
      <c r="D1" s="72"/>
      <c r="E1" s="72"/>
    </row>
    <row r="2" spans="1:5" s="4" customFormat="1" ht="17.25" customHeight="1" x14ac:dyDescent="0.25">
      <c r="A2" s="70"/>
      <c r="B2" s="70"/>
      <c r="C2" s="32" t="s">
        <v>2</v>
      </c>
      <c r="D2" s="72"/>
      <c r="E2" s="72"/>
    </row>
    <row r="3" spans="1:5" s="5" customFormat="1" ht="17.25" customHeight="1" x14ac:dyDescent="0.25">
      <c r="A3" s="102" t="s">
        <v>3</v>
      </c>
      <c r="B3" s="102"/>
      <c r="C3" s="35" t="s">
        <v>215</v>
      </c>
      <c r="D3" s="101" t="s">
        <v>4</v>
      </c>
      <c r="E3" s="101"/>
    </row>
    <row r="4" spans="1:5" s="5" customFormat="1" ht="7.5" customHeight="1" x14ac:dyDescent="0.25">
      <c r="A4" s="18"/>
      <c r="B4" s="19"/>
      <c r="C4" s="20"/>
      <c r="D4" s="19"/>
      <c r="E4" s="21"/>
    </row>
    <row r="5" spans="1:5" s="26" customFormat="1" ht="18" customHeight="1" x14ac:dyDescent="0.2">
      <c r="A5" s="51" t="s">
        <v>84</v>
      </c>
      <c r="B5" s="52"/>
      <c r="C5" s="52"/>
      <c r="D5" s="52"/>
      <c r="E5" s="53"/>
    </row>
    <row r="6" spans="1:5" s="26" customFormat="1" ht="17.25" customHeight="1" x14ac:dyDescent="0.2">
      <c r="A6" s="54"/>
      <c r="B6" s="55"/>
      <c r="C6" s="55"/>
      <c r="D6" s="55"/>
      <c r="E6" s="56"/>
    </row>
    <row r="7" spans="1:5" s="7" customFormat="1" ht="12.75" x14ac:dyDescent="0.2">
      <c r="A7" s="8" t="s">
        <v>6</v>
      </c>
      <c r="B7" s="110" t="str">
        <f>'Contexto Externo'!B7:E7</f>
        <v>2. Administración del Sistema Integrado de Gestión</v>
      </c>
      <c r="C7" s="110"/>
      <c r="D7" s="110"/>
      <c r="E7" s="110"/>
    </row>
    <row r="8" spans="1:5" s="7" customFormat="1" ht="51.75" customHeight="1" x14ac:dyDescent="0.2">
      <c r="A8" s="9" t="s">
        <v>8</v>
      </c>
      <c r="B8" s="60" t="str">
        <f ca="1">'Contexto Externo'!B8:E8</f>
        <v>Definir los lineamientos para la implementación, sostenibilidad y mejora del Sistema Integrado de Gestión (Sistema de Gestión de Calidad, Sistema de Gestión Ambiental, Sistema de Gestión de Seguridad de la información, Sistema de Gestión de Seguridad y Salud en el Trabajo y Modelo Integrado de Planeación y Gestión)</v>
      </c>
      <c r="C8" s="61"/>
      <c r="D8" s="61"/>
      <c r="E8" s="62"/>
    </row>
    <row r="9" spans="1:5" s="26" customFormat="1" ht="18.75" customHeight="1" x14ac:dyDescent="0.2">
      <c r="A9" s="25" t="s">
        <v>9</v>
      </c>
      <c r="B9" s="111">
        <f>'Contexto Externo'!B9:E9</f>
        <v>46311</v>
      </c>
      <c r="C9" s="111"/>
      <c r="D9" s="111"/>
      <c r="E9" s="111"/>
    </row>
    <row r="10" spans="1:5" s="7" customFormat="1" ht="15.75" customHeight="1" x14ac:dyDescent="0.2">
      <c r="A10" s="86" t="s">
        <v>44</v>
      </c>
      <c r="B10" s="87"/>
      <c r="C10" s="87"/>
      <c r="D10" s="87"/>
      <c r="E10" s="88"/>
    </row>
    <row r="11" spans="1:5" s="7" customFormat="1" ht="15.75" customHeight="1" x14ac:dyDescent="0.2">
      <c r="A11" s="89"/>
      <c r="B11" s="90"/>
      <c r="C11" s="90"/>
      <c r="D11" s="90"/>
      <c r="E11" s="91"/>
    </row>
    <row r="12" spans="1:5" s="26" customFormat="1" ht="12.75" x14ac:dyDescent="0.2">
      <c r="A12" s="38" t="s">
        <v>45</v>
      </c>
      <c r="B12" s="92" t="s">
        <v>12</v>
      </c>
      <c r="C12" s="93"/>
      <c r="D12" s="38" t="s">
        <v>46</v>
      </c>
      <c r="E12" s="38" t="s">
        <v>47</v>
      </c>
    </row>
    <row r="13" spans="1:5" s="26" customFormat="1" ht="26.25" customHeight="1" x14ac:dyDescent="0.2">
      <c r="A13" s="39" t="s">
        <v>85</v>
      </c>
      <c r="B13" s="33">
        <v>56</v>
      </c>
      <c r="C13" s="34" t="s">
        <v>86</v>
      </c>
      <c r="D13" s="33" t="s">
        <v>17</v>
      </c>
      <c r="E13" s="33"/>
    </row>
    <row r="14" spans="1:5" s="26" customFormat="1" ht="25.5" x14ac:dyDescent="0.2">
      <c r="A14" s="84" t="s">
        <v>87</v>
      </c>
      <c r="B14" s="44">
        <v>57</v>
      </c>
      <c r="C14" s="27" t="s">
        <v>88</v>
      </c>
      <c r="D14" s="28" t="s">
        <v>17</v>
      </c>
      <c r="E14" s="28"/>
    </row>
    <row r="15" spans="1:5" s="26" customFormat="1" ht="37.5" customHeight="1" x14ac:dyDescent="0.2">
      <c r="A15" s="84"/>
      <c r="B15" s="44">
        <v>58</v>
      </c>
      <c r="C15" s="27" t="s">
        <v>89</v>
      </c>
      <c r="D15" s="28" t="s">
        <v>17</v>
      </c>
      <c r="E15" s="28" t="s">
        <v>17</v>
      </c>
    </row>
    <row r="16" spans="1:5" s="26" customFormat="1" ht="28.5" customHeight="1" x14ac:dyDescent="0.2">
      <c r="A16" s="84"/>
      <c r="B16" s="44">
        <v>59</v>
      </c>
      <c r="C16" s="27" t="s">
        <v>90</v>
      </c>
      <c r="D16" s="28" t="s">
        <v>17</v>
      </c>
      <c r="E16" s="28" t="s">
        <v>17</v>
      </c>
    </row>
    <row r="17" spans="1:5" s="26" customFormat="1" ht="48" customHeight="1" x14ac:dyDescent="0.2">
      <c r="A17" s="84"/>
      <c r="B17" s="44">
        <v>60</v>
      </c>
      <c r="C17" s="27" t="s">
        <v>91</v>
      </c>
      <c r="D17" s="28" t="s">
        <v>17</v>
      </c>
      <c r="E17" s="28" t="s">
        <v>17</v>
      </c>
    </row>
    <row r="18" spans="1:5" s="26" customFormat="1" ht="18" customHeight="1" x14ac:dyDescent="0.2">
      <c r="A18" s="84"/>
      <c r="B18" s="44">
        <v>61</v>
      </c>
      <c r="C18" s="27" t="s">
        <v>92</v>
      </c>
      <c r="D18" s="28" t="s">
        <v>17</v>
      </c>
      <c r="E18" s="28" t="s">
        <v>17</v>
      </c>
    </row>
    <row r="19" spans="1:5" s="26" customFormat="1" ht="30.75" customHeight="1" x14ac:dyDescent="0.2">
      <c r="A19" s="84"/>
      <c r="B19" s="44">
        <v>62</v>
      </c>
      <c r="C19" s="27" t="s">
        <v>93</v>
      </c>
      <c r="D19" s="28" t="s">
        <v>17</v>
      </c>
      <c r="E19" s="28"/>
    </row>
    <row r="20" spans="1:5" s="26" customFormat="1" ht="43.5" customHeight="1" x14ac:dyDescent="0.2">
      <c r="A20" s="84"/>
      <c r="B20" s="44">
        <v>63</v>
      </c>
      <c r="C20" s="27" t="s">
        <v>94</v>
      </c>
      <c r="D20" s="28" t="s">
        <v>17</v>
      </c>
      <c r="E20" s="28" t="s">
        <v>17</v>
      </c>
    </row>
    <row r="21" spans="1:5" s="26" customFormat="1" ht="27.75" customHeight="1" x14ac:dyDescent="0.2">
      <c r="A21" s="85" t="s">
        <v>95</v>
      </c>
      <c r="B21" s="33">
        <v>64</v>
      </c>
      <c r="C21" s="40" t="s">
        <v>96</v>
      </c>
      <c r="D21" s="33" t="s">
        <v>17</v>
      </c>
      <c r="E21" s="33"/>
    </row>
    <row r="22" spans="1:5" s="26" customFormat="1" ht="37.5" customHeight="1" x14ac:dyDescent="0.2">
      <c r="A22" s="85"/>
      <c r="B22" s="33">
        <v>65</v>
      </c>
      <c r="C22" s="34" t="s">
        <v>97</v>
      </c>
      <c r="D22" s="33" t="s">
        <v>17</v>
      </c>
      <c r="E22" s="33" t="s">
        <v>17</v>
      </c>
    </row>
    <row r="23" spans="1:5" s="26" customFormat="1" ht="46.5" customHeight="1" x14ac:dyDescent="0.2">
      <c r="A23" s="85"/>
      <c r="B23" s="33">
        <v>66</v>
      </c>
      <c r="C23" s="34" t="s">
        <v>98</v>
      </c>
      <c r="D23" s="33" t="s">
        <v>17</v>
      </c>
      <c r="E23" s="33" t="s">
        <v>17</v>
      </c>
    </row>
    <row r="24" spans="1:5" s="26" customFormat="1" ht="29.25" customHeight="1" x14ac:dyDescent="0.2">
      <c r="A24" s="85"/>
      <c r="B24" s="33">
        <v>67</v>
      </c>
      <c r="C24" s="34" t="s">
        <v>99</v>
      </c>
      <c r="D24" s="33" t="s">
        <v>17</v>
      </c>
      <c r="E24" s="33" t="s">
        <v>17</v>
      </c>
    </row>
    <row r="25" spans="1:5" s="26" customFormat="1" ht="16.5" customHeight="1" x14ac:dyDescent="0.2">
      <c r="A25" s="85"/>
      <c r="B25" s="33">
        <v>68</v>
      </c>
      <c r="C25" s="34" t="s">
        <v>100</v>
      </c>
      <c r="D25" s="33" t="s">
        <v>17</v>
      </c>
      <c r="E25" s="33" t="s">
        <v>17</v>
      </c>
    </row>
    <row r="26" spans="1:5" s="26" customFormat="1" ht="24.75" customHeight="1" x14ac:dyDescent="0.2">
      <c r="A26" s="85"/>
      <c r="B26" s="33">
        <v>69</v>
      </c>
      <c r="C26" s="34" t="s">
        <v>101</v>
      </c>
      <c r="D26" s="33" t="s">
        <v>17</v>
      </c>
      <c r="E26" s="33" t="s">
        <v>17</v>
      </c>
    </row>
    <row r="27" spans="1:5" s="26" customFormat="1" ht="18" customHeight="1" x14ac:dyDescent="0.2">
      <c r="A27" s="84" t="s">
        <v>102</v>
      </c>
      <c r="B27" s="44">
        <v>70</v>
      </c>
      <c r="C27" s="27" t="s">
        <v>103</v>
      </c>
      <c r="D27" s="28" t="s">
        <v>17</v>
      </c>
      <c r="E27" s="28"/>
    </row>
    <row r="28" spans="1:5" s="26" customFormat="1" ht="27" customHeight="1" x14ac:dyDescent="0.2">
      <c r="A28" s="84"/>
      <c r="B28" s="44">
        <v>71</v>
      </c>
      <c r="C28" s="27" t="s">
        <v>104</v>
      </c>
      <c r="D28" s="28" t="s">
        <v>17</v>
      </c>
      <c r="E28" s="28" t="s">
        <v>17</v>
      </c>
    </row>
    <row r="29" spans="1:5" s="26" customFormat="1" ht="28.5" customHeight="1" x14ac:dyDescent="0.2">
      <c r="A29" s="85" t="s">
        <v>105</v>
      </c>
      <c r="B29" s="33">
        <v>72</v>
      </c>
      <c r="C29" s="40" t="s">
        <v>106</v>
      </c>
      <c r="D29" s="33"/>
      <c r="E29" s="33" t="s">
        <v>17</v>
      </c>
    </row>
    <row r="30" spans="1:5" s="26" customFormat="1" ht="28.5" customHeight="1" x14ac:dyDescent="0.2">
      <c r="A30" s="85"/>
      <c r="B30" s="33">
        <v>73</v>
      </c>
      <c r="C30" s="34" t="s">
        <v>107</v>
      </c>
      <c r="D30" s="33" t="s">
        <v>17</v>
      </c>
      <c r="E30" s="33"/>
    </row>
    <row r="31" spans="1:5" s="26" customFormat="1" ht="21" customHeight="1" x14ac:dyDescent="0.2">
      <c r="A31" s="85"/>
      <c r="B31" s="33">
        <v>74</v>
      </c>
      <c r="C31" s="34" t="s">
        <v>108</v>
      </c>
      <c r="D31" s="33" t="s">
        <v>17</v>
      </c>
      <c r="E31" s="33"/>
    </row>
    <row r="32" spans="1:5" s="26" customFormat="1" ht="20.25" customHeight="1" x14ac:dyDescent="0.2">
      <c r="A32" s="85"/>
      <c r="B32" s="33">
        <v>75</v>
      </c>
      <c r="C32" s="34" t="s">
        <v>109</v>
      </c>
      <c r="D32" s="33"/>
      <c r="E32" s="33" t="s">
        <v>17</v>
      </c>
    </row>
    <row r="33" spans="1:5" s="26" customFormat="1" ht="20.25" customHeight="1" x14ac:dyDescent="0.2">
      <c r="A33" s="85"/>
      <c r="B33" s="33">
        <v>76</v>
      </c>
      <c r="C33" s="34" t="s">
        <v>110</v>
      </c>
      <c r="D33" s="33"/>
      <c r="E33" s="33" t="s">
        <v>17</v>
      </c>
    </row>
    <row r="34" spans="1:5" s="26" customFormat="1" ht="23.25" customHeight="1" x14ac:dyDescent="0.2">
      <c r="A34" s="85"/>
      <c r="B34" s="33">
        <v>77</v>
      </c>
      <c r="C34" s="34" t="s">
        <v>111</v>
      </c>
      <c r="D34" s="33" t="s">
        <v>17</v>
      </c>
      <c r="E34" s="33" t="s">
        <v>17</v>
      </c>
    </row>
    <row r="35" spans="1:5" s="26" customFormat="1" ht="20.25" customHeight="1" x14ac:dyDescent="0.2">
      <c r="A35" s="85"/>
      <c r="B35" s="33">
        <v>78</v>
      </c>
      <c r="C35" s="34" t="s">
        <v>112</v>
      </c>
      <c r="D35" s="33"/>
      <c r="E35" s="33" t="s">
        <v>17</v>
      </c>
    </row>
    <row r="36" spans="1:5" s="26" customFormat="1" ht="26.25" customHeight="1" x14ac:dyDescent="0.2">
      <c r="A36" s="84" t="s">
        <v>113</v>
      </c>
      <c r="B36" s="44">
        <v>79</v>
      </c>
      <c r="C36" s="27" t="s">
        <v>114</v>
      </c>
      <c r="D36" s="28" t="s">
        <v>17</v>
      </c>
      <c r="E36" s="28" t="s">
        <v>17</v>
      </c>
    </row>
    <row r="37" spans="1:5" s="26" customFormat="1" ht="47.25" customHeight="1" x14ac:dyDescent="0.2">
      <c r="A37" s="84"/>
      <c r="B37" s="44">
        <v>80</v>
      </c>
      <c r="C37" s="27" t="s">
        <v>115</v>
      </c>
      <c r="D37" s="28" t="s">
        <v>17</v>
      </c>
      <c r="E37" s="28"/>
    </row>
    <row r="38" spans="1:5" s="7" customFormat="1" ht="12.75" x14ac:dyDescent="0.2"/>
    <row r="39" spans="1:5" s="7" customFormat="1" ht="12.75" x14ac:dyDescent="0.2"/>
    <row r="40" spans="1:5" s="7" customFormat="1" ht="12.75" x14ac:dyDescent="0.2"/>
    <row r="41" spans="1:5" s="7" customFormat="1" ht="12.75" x14ac:dyDescent="0.2"/>
    <row r="42" spans="1:5" s="7" customFormat="1" ht="12.75" x14ac:dyDescent="0.2"/>
    <row r="43" spans="1:5" s="7" customFormat="1" ht="12.75" x14ac:dyDescent="0.2"/>
    <row r="44" spans="1:5" s="7" customFormat="1" ht="12.75" x14ac:dyDescent="0.2"/>
  </sheetData>
  <mergeCells count="15">
    <mergeCell ref="A1:B2"/>
    <mergeCell ref="D1:E2"/>
    <mergeCell ref="A3:B3"/>
    <mergeCell ref="D3:E3"/>
    <mergeCell ref="A10:E11"/>
    <mergeCell ref="A5:E6"/>
    <mergeCell ref="B7:E7"/>
    <mergeCell ref="B8:E8"/>
    <mergeCell ref="B9:E9"/>
    <mergeCell ref="A36:A37"/>
    <mergeCell ref="B12:C12"/>
    <mergeCell ref="A14:A20"/>
    <mergeCell ref="A21:A26"/>
    <mergeCell ref="A27:A28"/>
    <mergeCell ref="A29:A35"/>
  </mergeCells>
  <printOptions horizontalCentered="1"/>
  <pageMargins left="0.25" right="0.25" top="0.75" bottom="0.75" header="0.3" footer="0.3"/>
  <pageSetup scale="88" fitToHeight="0"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33"/>
  <sheetViews>
    <sheetView showGridLines="0" zoomScaleNormal="100" workbookViewId="0">
      <selection activeCell="O5" sqref="O5"/>
    </sheetView>
  </sheetViews>
  <sheetFormatPr baseColWidth="10" defaultColWidth="11.42578125" defaultRowHeight="15" x14ac:dyDescent="0.25"/>
  <cols>
    <col min="1" max="1" width="15.42578125" style="2" customWidth="1"/>
    <col min="2" max="2" width="19.5703125" style="22" customWidth="1"/>
    <col min="3" max="3" width="11.42578125" style="2"/>
    <col min="4" max="4" width="19.28515625" style="2" customWidth="1"/>
    <col min="5" max="5" width="30.42578125" style="2" customWidth="1"/>
    <col min="6" max="6" width="12.5703125" style="2" customWidth="1"/>
    <col min="7" max="7" width="14.7109375" style="2" customWidth="1"/>
    <col min="8" max="9" width="11.42578125" style="2"/>
    <col min="10" max="10" width="25.7109375" style="2" customWidth="1"/>
    <col min="11" max="16384" width="11.42578125" style="2"/>
  </cols>
  <sheetData>
    <row r="1" spans="1:10" s="4" customFormat="1" ht="31.5" customHeight="1" x14ac:dyDescent="0.25">
      <c r="A1" s="70" t="s">
        <v>0</v>
      </c>
      <c r="B1" s="70"/>
      <c r="C1" s="71" t="s">
        <v>1</v>
      </c>
      <c r="D1" s="71"/>
      <c r="E1" s="71"/>
      <c r="F1" s="71"/>
      <c r="G1" s="71"/>
      <c r="H1" s="71"/>
      <c r="I1" s="72"/>
      <c r="J1" s="72"/>
    </row>
    <row r="2" spans="1:10" s="4" customFormat="1" ht="17.25" customHeight="1" x14ac:dyDescent="0.25">
      <c r="A2" s="70"/>
      <c r="B2" s="70"/>
      <c r="C2" s="73" t="s">
        <v>2</v>
      </c>
      <c r="D2" s="74"/>
      <c r="E2" s="74"/>
      <c r="F2" s="74"/>
      <c r="G2" s="74"/>
      <c r="H2" s="75"/>
      <c r="I2" s="72"/>
      <c r="J2" s="72"/>
    </row>
    <row r="3" spans="1:10" s="5" customFormat="1" ht="17.25" customHeight="1" x14ac:dyDescent="0.25">
      <c r="A3" s="76" t="s">
        <v>3</v>
      </c>
      <c r="B3" s="77"/>
      <c r="C3" s="78" t="s">
        <v>215</v>
      </c>
      <c r="D3" s="78"/>
      <c r="E3" s="78"/>
      <c r="F3" s="78"/>
      <c r="G3" s="78"/>
      <c r="H3" s="78"/>
      <c r="I3" s="79" t="s">
        <v>116</v>
      </c>
      <c r="J3" s="80"/>
    </row>
    <row r="4" spans="1:10" s="5" customFormat="1" ht="7.5" customHeight="1" x14ac:dyDescent="0.25">
      <c r="A4" s="49"/>
      <c r="B4" s="50"/>
      <c r="C4" s="50"/>
      <c r="D4" s="50"/>
      <c r="E4" s="50"/>
      <c r="F4" s="50"/>
      <c r="G4" s="50"/>
      <c r="H4" s="50"/>
      <c r="I4" s="50"/>
      <c r="J4" s="50"/>
    </row>
    <row r="5" spans="1:10" s="7" customFormat="1" ht="15" customHeight="1" x14ac:dyDescent="0.2">
      <c r="A5" s="51" t="s">
        <v>117</v>
      </c>
      <c r="B5" s="52"/>
      <c r="C5" s="52"/>
      <c r="D5" s="52"/>
      <c r="E5" s="52"/>
      <c r="F5" s="52"/>
      <c r="G5" s="52"/>
      <c r="H5" s="52"/>
      <c r="I5" s="52"/>
      <c r="J5" s="53"/>
    </row>
    <row r="6" spans="1:10" s="7" customFormat="1" ht="15" customHeight="1" x14ac:dyDescent="0.2">
      <c r="A6" s="54"/>
      <c r="B6" s="55"/>
      <c r="C6" s="55"/>
      <c r="D6" s="55"/>
      <c r="E6" s="55"/>
      <c r="F6" s="55"/>
      <c r="G6" s="55"/>
      <c r="H6" s="55"/>
      <c r="I6" s="55"/>
      <c r="J6" s="56"/>
    </row>
    <row r="7" spans="1:10" s="7" customFormat="1" ht="15.75" customHeight="1" x14ac:dyDescent="0.2">
      <c r="A7" s="41" t="s">
        <v>6</v>
      </c>
      <c r="B7" s="57" t="str">
        <f>'Contexto Externo'!B7:E7</f>
        <v>2. Administración del Sistema Integrado de Gestión</v>
      </c>
      <c r="C7" s="58"/>
      <c r="D7" s="58"/>
      <c r="E7" s="58"/>
      <c r="F7" s="58"/>
      <c r="G7" s="58"/>
      <c r="H7" s="58"/>
      <c r="I7" s="58"/>
      <c r="J7" s="59"/>
    </row>
    <row r="8" spans="1:10" s="7" customFormat="1" ht="50.25" customHeight="1" x14ac:dyDescent="0.2">
      <c r="A8" s="9" t="s">
        <v>8</v>
      </c>
      <c r="B8" s="60" t="str">
        <f ca="1">'Contexto Externo'!B8:E8</f>
        <v>Definir los lineamientos para la implementación, sostenibilidad y mejora del Sistema Integrado de Gestión (Sistema de Gestión de Calidad, Sistema de Gestión Ambiental, Sistema de Gestión de Seguridad de la información, Sistema de Gestión de Seguridad y Salud en el Trabajo y Modelo Integrado de Planeación y Gestión)</v>
      </c>
      <c r="C8" s="61"/>
      <c r="D8" s="61"/>
      <c r="E8" s="61"/>
      <c r="F8" s="61"/>
      <c r="G8" s="61"/>
      <c r="H8" s="61"/>
      <c r="I8" s="61"/>
      <c r="J8" s="62"/>
    </row>
    <row r="9" spans="1:10" s="24" customFormat="1" ht="19.5" customHeight="1" x14ac:dyDescent="0.25">
      <c r="A9" s="23" t="s">
        <v>9</v>
      </c>
      <c r="B9" s="63">
        <f>'Contexto Externo'!B9:E9</f>
        <v>46311</v>
      </c>
      <c r="C9" s="64"/>
      <c r="D9" s="64"/>
      <c r="E9" s="64"/>
      <c r="F9" s="64"/>
      <c r="G9" s="64"/>
      <c r="H9" s="64"/>
      <c r="I9" s="64"/>
      <c r="J9" s="65"/>
    </row>
    <row r="10" spans="1:10" s="7" customFormat="1" ht="15.75" customHeight="1" x14ac:dyDescent="0.2">
      <c r="A10" s="69" t="s">
        <v>118</v>
      </c>
      <c r="B10" s="52"/>
      <c r="C10" s="51" t="s">
        <v>119</v>
      </c>
      <c r="D10" s="52"/>
      <c r="E10" s="52"/>
      <c r="F10" s="52"/>
      <c r="G10" s="53"/>
      <c r="H10" s="81" t="s">
        <v>120</v>
      </c>
      <c r="I10" s="82"/>
      <c r="J10" s="83"/>
    </row>
    <row r="11" spans="1:10" s="7" customFormat="1" ht="16.5" customHeight="1" x14ac:dyDescent="0.2">
      <c r="A11" s="54"/>
      <c r="B11" s="55"/>
      <c r="C11" s="54"/>
      <c r="D11" s="55"/>
      <c r="E11" s="55"/>
      <c r="F11" s="55"/>
      <c r="G11" s="56"/>
      <c r="H11" s="42" t="s">
        <v>121</v>
      </c>
      <c r="I11" s="42" t="s">
        <v>122</v>
      </c>
      <c r="J11" s="42" t="s">
        <v>123</v>
      </c>
    </row>
    <row r="12" spans="1:10" s="24" customFormat="1" ht="101.25" customHeight="1" x14ac:dyDescent="0.25">
      <c r="A12" s="30">
        <v>1</v>
      </c>
      <c r="B12" s="28" t="s">
        <v>124</v>
      </c>
      <c r="C12" s="66" t="s">
        <v>125</v>
      </c>
      <c r="D12" s="67"/>
      <c r="E12" s="67"/>
      <c r="F12" s="67"/>
      <c r="G12" s="68"/>
      <c r="H12" s="29" t="s">
        <v>126</v>
      </c>
      <c r="I12" s="29" t="s">
        <v>126</v>
      </c>
      <c r="J12" s="36" t="s">
        <v>127</v>
      </c>
    </row>
    <row r="13" spans="1:10" s="24" customFormat="1" ht="114.6" customHeight="1" x14ac:dyDescent="0.25">
      <c r="A13" s="29">
        <v>2</v>
      </c>
      <c r="B13" s="28" t="s">
        <v>128</v>
      </c>
      <c r="C13" s="66" t="s">
        <v>129</v>
      </c>
      <c r="D13" s="67"/>
      <c r="E13" s="67"/>
      <c r="F13" s="67"/>
      <c r="G13" s="68"/>
      <c r="H13" s="29" t="s">
        <v>126</v>
      </c>
      <c r="I13" s="29" t="s">
        <v>126</v>
      </c>
      <c r="J13" s="36" t="s">
        <v>127</v>
      </c>
    </row>
    <row r="14" spans="1:10" s="24" customFormat="1" ht="102" customHeight="1" x14ac:dyDescent="0.25">
      <c r="A14" s="30">
        <v>3</v>
      </c>
      <c r="B14" s="28" t="s">
        <v>130</v>
      </c>
      <c r="C14" s="66" t="s">
        <v>131</v>
      </c>
      <c r="D14" s="67"/>
      <c r="E14" s="67"/>
      <c r="F14" s="67"/>
      <c r="G14" s="68"/>
      <c r="H14" s="29" t="s">
        <v>126</v>
      </c>
      <c r="I14" s="29" t="s">
        <v>126</v>
      </c>
      <c r="J14" s="36" t="s">
        <v>132</v>
      </c>
    </row>
    <row r="15" spans="1:10" s="26" customFormat="1" ht="114" customHeight="1" x14ac:dyDescent="0.2">
      <c r="A15" s="29">
        <v>4</v>
      </c>
      <c r="B15" s="28" t="s">
        <v>133</v>
      </c>
      <c r="C15" s="66" t="s">
        <v>134</v>
      </c>
      <c r="D15" s="67"/>
      <c r="E15" s="67"/>
      <c r="F15" s="67"/>
      <c r="G15" s="68"/>
      <c r="H15" s="29" t="s">
        <v>126</v>
      </c>
      <c r="I15" s="29" t="s">
        <v>126</v>
      </c>
      <c r="J15" s="36" t="s">
        <v>127</v>
      </c>
    </row>
    <row r="16" spans="1:10" s="26" customFormat="1" ht="93.75" customHeight="1" x14ac:dyDescent="0.2">
      <c r="A16" s="30">
        <v>5</v>
      </c>
      <c r="B16" s="28" t="s">
        <v>135</v>
      </c>
      <c r="C16" s="66" t="s">
        <v>136</v>
      </c>
      <c r="D16" s="67"/>
      <c r="E16" s="67"/>
      <c r="F16" s="67"/>
      <c r="G16" s="68"/>
      <c r="H16" s="29"/>
      <c r="I16" s="29" t="s">
        <v>126</v>
      </c>
      <c r="J16" s="36" t="s">
        <v>137</v>
      </c>
    </row>
    <row r="17" spans="1:11" s="26" customFormat="1" ht="119.25" customHeight="1" x14ac:dyDescent="0.2">
      <c r="A17" s="29">
        <v>6</v>
      </c>
      <c r="B17" s="28" t="s">
        <v>138</v>
      </c>
      <c r="C17" s="66" t="s">
        <v>139</v>
      </c>
      <c r="D17" s="67"/>
      <c r="E17" s="67"/>
      <c r="F17" s="67"/>
      <c r="G17" s="68"/>
      <c r="H17" s="29" t="s">
        <v>126</v>
      </c>
      <c r="I17" s="29" t="s">
        <v>126</v>
      </c>
      <c r="J17" s="36" t="s">
        <v>140</v>
      </c>
      <c r="K17" s="47"/>
    </row>
    <row r="18" spans="1:11" s="26" customFormat="1" ht="102.75" customHeight="1" x14ac:dyDescent="0.2">
      <c r="A18" s="30">
        <v>7</v>
      </c>
      <c r="B18" s="28" t="s">
        <v>141</v>
      </c>
      <c r="C18" s="66" t="s">
        <v>142</v>
      </c>
      <c r="D18" s="67"/>
      <c r="E18" s="67"/>
      <c r="F18" s="67"/>
      <c r="G18" s="68"/>
      <c r="H18" s="29" t="s">
        <v>126</v>
      </c>
      <c r="I18" s="29" t="s">
        <v>126</v>
      </c>
      <c r="J18" s="36" t="s">
        <v>127</v>
      </c>
    </row>
    <row r="19" spans="1:11" s="26" customFormat="1" ht="112.5" customHeight="1" x14ac:dyDescent="0.2">
      <c r="A19" s="29">
        <v>8</v>
      </c>
      <c r="B19" s="28" t="s">
        <v>143</v>
      </c>
      <c r="C19" s="66" t="s">
        <v>144</v>
      </c>
      <c r="D19" s="67"/>
      <c r="E19" s="67"/>
      <c r="F19" s="67"/>
      <c r="G19" s="68"/>
      <c r="H19" s="29" t="s">
        <v>126</v>
      </c>
      <c r="I19" s="29"/>
      <c r="J19" s="37" t="s">
        <v>145</v>
      </c>
    </row>
    <row r="20" spans="1:11" s="26" customFormat="1" ht="73.5" customHeight="1" x14ac:dyDescent="0.2">
      <c r="A20" s="30">
        <v>9</v>
      </c>
      <c r="B20" s="28" t="s">
        <v>146</v>
      </c>
      <c r="C20" s="66" t="s">
        <v>147</v>
      </c>
      <c r="D20" s="67"/>
      <c r="E20" s="67"/>
      <c r="F20" s="67"/>
      <c r="G20" s="68"/>
      <c r="H20" s="29" t="s">
        <v>126</v>
      </c>
      <c r="I20" s="29"/>
      <c r="J20" s="37" t="s">
        <v>148</v>
      </c>
    </row>
    <row r="21" spans="1:11" s="24" customFormat="1" ht="95.45" customHeight="1" x14ac:dyDescent="0.25">
      <c r="A21" s="29">
        <v>10</v>
      </c>
      <c r="B21" s="28" t="s">
        <v>149</v>
      </c>
      <c r="C21" s="66" t="s">
        <v>150</v>
      </c>
      <c r="D21" s="67"/>
      <c r="E21" s="67"/>
      <c r="F21" s="67"/>
      <c r="G21" s="68"/>
      <c r="H21" s="29" t="s">
        <v>126</v>
      </c>
      <c r="I21" s="29"/>
      <c r="J21" s="37" t="s">
        <v>151</v>
      </c>
    </row>
    <row r="22" spans="1:11" s="24" customFormat="1" ht="53.25" customHeight="1" x14ac:dyDescent="0.25">
      <c r="A22" s="30">
        <v>11</v>
      </c>
      <c r="B22" s="28" t="s">
        <v>152</v>
      </c>
      <c r="C22" s="66" t="s">
        <v>153</v>
      </c>
      <c r="D22" s="67"/>
      <c r="E22" s="67"/>
      <c r="F22" s="67"/>
      <c r="G22" s="68"/>
      <c r="H22" s="29" t="s">
        <v>126</v>
      </c>
      <c r="I22" s="29" t="s">
        <v>126</v>
      </c>
      <c r="J22" s="37" t="s">
        <v>154</v>
      </c>
    </row>
    <row r="23" spans="1:11" s="24" customFormat="1" ht="99.75" customHeight="1" x14ac:dyDescent="0.25">
      <c r="A23" s="29">
        <v>12</v>
      </c>
      <c r="B23" s="28" t="s">
        <v>155</v>
      </c>
      <c r="C23" s="66" t="s">
        <v>156</v>
      </c>
      <c r="D23" s="67"/>
      <c r="E23" s="67"/>
      <c r="F23" s="67"/>
      <c r="G23" s="68"/>
      <c r="H23" s="29"/>
      <c r="I23" s="29" t="s">
        <v>126</v>
      </c>
      <c r="J23" s="37" t="s">
        <v>157</v>
      </c>
    </row>
    <row r="24" spans="1:11" s="24" customFormat="1" ht="39.75" customHeight="1" x14ac:dyDescent="0.25">
      <c r="A24" s="30">
        <v>13</v>
      </c>
      <c r="B24" s="28" t="s">
        <v>158</v>
      </c>
      <c r="C24" s="66" t="s">
        <v>159</v>
      </c>
      <c r="D24" s="67"/>
      <c r="E24" s="67"/>
      <c r="F24" s="67"/>
      <c r="G24" s="68"/>
      <c r="H24" s="29" t="s">
        <v>126</v>
      </c>
      <c r="I24" s="29"/>
      <c r="J24" s="37" t="s">
        <v>160</v>
      </c>
    </row>
    <row r="25" spans="1:11" s="24" customFormat="1" ht="56.1" customHeight="1" x14ac:dyDescent="0.25">
      <c r="A25" s="29">
        <v>14</v>
      </c>
      <c r="B25" s="28" t="s">
        <v>161</v>
      </c>
      <c r="C25" s="66" t="s">
        <v>162</v>
      </c>
      <c r="D25" s="67"/>
      <c r="E25" s="67"/>
      <c r="F25" s="67"/>
      <c r="G25" s="68"/>
      <c r="H25" s="29" t="s">
        <v>126</v>
      </c>
      <c r="I25" s="29"/>
      <c r="J25" s="37" t="s">
        <v>163</v>
      </c>
    </row>
    <row r="26" spans="1:11" s="24" customFormat="1" ht="43.5" customHeight="1" x14ac:dyDescent="0.25">
      <c r="A26" s="30">
        <v>15</v>
      </c>
      <c r="B26" s="28" t="s">
        <v>164</v>
      </c>
      <c r="C26" s="66" t="s">
        <v>165</v>
      </c>
      <c r="D26" s="67"/>
      <c r="E26" s="67"/>
      <c r="F26" s="67" t="s">
        <v>17</v>
      </c>
      <c r="G26" s="68"/>
      <c r="H26" s="29" t="s">
        <v>126</v>
      </c>
      <c r="I26" s="29" t="s">
        <v>126</v>
      </c>
      <c r="J26" s="37" t="s">
        <v>166</v>
      </c>
    </row>
    <row r="27" spans="1:11" s="24" customFormat="1" ht="44.25" customHeight="1" x14ac:dyDescent="0.25">
      <c r="A27" s="29">
        <v>16</v>
      </c>
      <c r="B27" s="28" t="s">
        <v>167</v>
      </c>
      <c r="C27" s="66" t="s">
        <v>168</v>
      </c>
      <c r="D27" s="67"/>
      <c r="E27" s="67"/>
      <c r="F27" s="67" t="s">
        <v>17</v>
      </c>
      <c r="G27" s="68"/>
      <c r="H27" s="29" t="s">
        <v>126</v>
      </c>
      <c r="I27" s="29"/>
      <c r="J27" s="37" t="s">
        <v>169</v>
      </c>
    </row>
    <row r="28" spans="1:11" s="24" customFormat="1" ht="90" customHeight="1" x14ac:dyDescent="0.25">
      <c r="A28" s="30">
        <v>17</v>
      </c>
      <c r="B28" s="28" t="s">
        <v>170</v>
      </c>
      <c r="C28" s="66" t="s">
        <v>171</v>
      </c>
      <c r="D28" s="67"/>
      <c r="E28" s="67"/>
      <c r="F28" s="67" t="s">
        <v>17</v>
      </c>
      <c r="G28" s="68"/>
      <c r="H28" s="29" t="s">
        <v>126</v>
      </c>
      <c r="I28" s="29"/>
      <c r="J28" s="37" t="s">
        <v>172</v>
      </c>
    </row>
    <row r="29" spans="1:11" s="24" customFormat="1" ht="83.25" customHeight="1" x14ac:dyDescent="0.25">
      <c r="A29" s="29">
        <v>18</v>
      </c>
      <c r="B29" s="28" t="s">
        <v>173</v>
      </c>
      <c r="C29" s="66" t="s">
        <v>174</v>
      </c>
      <c r="D29" s="67"/>
      <c r="E29" s="67"/>
      <c r="F29" s="67" t="s">
        <v>17</v>
      </c>
      <c r="G29" s="68"/>
      <c r="H29" s="29" t="s">
        <v>126</v>
      </c>
      <c r="I29" s="29"/>
      <c r="J29" s="37" t="s">
        <v>175</v>
      </c>
    </row>
    <row r="30" spans="1:11" s="24" customFormat="1" ht="72.75" customHeight="1" x14ac:dyDescent="0.25">
      <c r="A30" s="30">
        <v>19</v>
      </c>
      <c r="B30" s="28" t="s">
        <v>176</v>
      </c>
      <c r="C30" s="66" t="s">
        <v>177</v>
      </c>
      <c r="D30" s="67"/>
      <c r="E30" s="67"/>
      <c r="F30" s="67"/>
      <c r="G30" s="68"/>
      <c r="H30" s="29" t="s">
        <v>126</v>
      </c>
      <c r="I30" s="29"/>
      <c r="J30" s="37" t="s">
        <v>178</v>
      </c>
    </row>
    <row r="31" spans="1:11" ht="91.5" customHeight="1" x14ac:dyDescent="0.25">
      <c r="A31" s="48" t="s">
        <v>179</v>
      </c>
      <c r="B31" s="48"/>
      <c r="C31" s="48"/>
      <c r="D31" s="48"/>
      <c r="E31" s="48"/>
      <c r="F31" s="48"/>
      <c r="G31" s="48"/>
      <c r="H31" s="48"/>
      <c r="I31" s="48"/>
      <c r="J31" s="48"/>
    </row>
    <row r="33" spans="4:4" x14ac:dyDescent="0.25">
      <c r="D33" s="43"/>
    </row>
  </sheetData>
  <mergeCells count="35">
    <mergeCell ref="H10:J10"/>
    <mergeCell ref="C30:G30"/>
    <mergeCell ref="C25:G25"/>
    <mergeCell ref="C29:G29"/>
    <mergeCell ref="C27:G27"/>
    <mergeCell ref="C26:G26"/>
    <mergeCell ref="C15:G15"/>
    <mergeCell ref="C18:G18"/>
    <mergeCell ref="C28:G28"/>
    <mergeCell ref="C13:G13"/>
    <mergeCell ref="C14:G14"/>
    <mergeCell ref="C17:G17"/>
    <mergeCell ref="A1:B2"/>
    <mergeCell ref="C1:H1"/>
    <mergeCell ref="I1:J2"/>
    <mergeCell ref="C2:H2"/>
    <mergeCell ref="A3:B3"/>
    <mergeCell ref="C3:H3"/>
    <mergeCell ref="I3:J3"/>
    <mergeCell ref="A31:J31"/>
    <mergeCell ref="A4:J4"/>
    <mergeCell ref="A5:J6"/>
    <mergeCell ref="B7:J7"/>
    <mergeCell ref="B8:J8"/>
    <mergeCell ref="B9:J9"/>
    <mergeCell ref="C10:G11"/>
    <mergeCell ref="C24:G24"/>
    <mergeCell ref="C22:G22"/>
    <mergeCell ref="C23:G23"/>
    <mergeCell ref="C21:G21"/>
    <mergeCell ref="A10:B11"/>
    <mergeCell ref="C12:G12"/>
    <mergeCell ref="C20:G20"/>
    <mergeCell ref="C19:G19"/>
    <mergeCell ref="C16:G16"/>
  </mergeCells>
  <printOptions horizontalCentered="1"/>
  <pageMargins left="0.25" right="0.25" top="0.75" bottom="0.75" header="0.3" footer="0.3"/>
  <pageSetup scale="8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8"/>
  <sheetViews>
    <sheetView showGridLines="0" topLeftCell="A2" workbookViewId="0">
      <selection activeCell="B2" sqref="B1:H1048576"/>
    </sheetView>
  </sheetViews>
  <sheetFormatPr baseColWidth="10" defaultColWidth="11.42578125" defaultRowHeight="12.75" x14ac:dyDescent="0.2"/>
  <cols>
    <col min="1" max="1" width="84.5703125" style="14" customWidth="1"/>
    <col min="2" max="16384" width="11.42578125" style="3"/>
  </cols>
  <sheetData>
    <row r="1" spans="1:1" x14ac:dyDescent="0.2">
      <c r="A1" s="14" t="s">
        <v>180</v>
      </c>
    </row>
    <row r="2" spans="1:1" x14ac:dyDescent="0.2">
      <c r="A2" s="14" t="s">
        <v>7</v>
      </c>
    </row>
    <row r="3" spans="1:1" x14ac:dyDescent="0.2">
      <c r="A3" s="14" t="s">
        <v>181</v>
      </c>
    </row>
    <row r="4" spans="1:1" x14ac:dyDescent="0.2">
      <c r="A4" s="14" t="s">
        <v>182</v>
      </c>
    </row>
    <row r="5" spans="1:1" x14ac:dyDescent="0.2">
      <c r="A5" s="14" t="s">
        <v>183</v>
      </c>
    </row>
    <row r="6" spans="1:1" x14ac:dyDescent="0.2">
      <c r="A6" s="14" t="s">
        <v>184</v>
      </c>
    </row>
    <row r="7" spans="1:1" x14ac:dyDescent="0.2">
      <c r="A7" s="14" t="s">
        <v>185</v>
      </c>
    </row>
    <row r="8" spans="1:1" x14ac:dyDescent="0.2">
      <c r="A8" s="14" t="s">
        <v>186</v>
      </c>
    </row>
    <row r="9" spans="1:1" x14ac:dyDescent="0.2">
      <c r="A9" s="14" t="s">
        <v>187</v>
      </c>
    </row>
    <row r="10" spans="1:1" x14ac:dyDescent="0.2">
      <c r="A10" s="14" t="s">
        <v>188</v>
      </c>
    </row>
    <row r="11" spans="1:1" x14ac:dyDescent="0.2">
      <c r="A11" s="14" t="s">
        <v>189</v>
      </c>
    </row>
    <row r="12" spans="1:1" x14ac:dyDescent="0.2">
      <c r="A12" s="14" t="s">
        <v>190</v>
      </c>
    </row>
    <row r="13" spans="1:1" x14ac:dyDescent="0.2">
      <c r="A13" s="14" t="s">
        <v>191</v>
      </c>
    </row>
    <row r="14" spans="1:1" x14ac:dyDescent="0.2">
      <c r="A14" s="14" t="s">
        <v>192</v>
      </c>
    </row>
    <row r="15" spans="1:1" x14ac:dyDescent="0.2">
      <c r="A15" s="14" t="s">
        <v>193</v>
      </c>
    </row>
    <row r="16" spans="1:1" x14ac:dyDescent="0.2">
      <c r="A16" s="14" t="s">
        <v>194</v>
      </c>
    </row>
    <row r="17" spans="1:1" x14ac:dyDescent="0.2">
      <c r="A17" s="14" t="s">
        <v>195</v>
      </c>
    </row>
    <row r="18" spans="1:1" x14ac:dyDescent="0.2">
      <c r="A18" s="14" t="s">
        <v>196</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C20"/>
  <sheetViews>
    <sheetView showGridLines="0" zoomScaleNormal="100" workbookViewId="0">
      <selection activeCell="C4" sqref="C4"/>
    </sheetView>
  </sheetViews>
  <sheetFormatPr baseColWidth="10" defaultColWidth="11.42578125" defaultRowHeight="12.75" x14ac:dyDescent="0.2"/>
  <cols>
    <col min="1" max="1" width="25.7109375" style="15" customWidth="1"/>
    <col min="2" max="2" width="94.28515625" style="3" customWidth="1"/>
    <col min="3" max="16384" width="11.42578125" style="3"/>
  </cols>
  <sheetData>
    <row r="2" spans="1:3" ht="57" customHeight="1" x14ac:dyDescent="0.2">
      <c r="A2" s="16" t="s">
        <v>180</v>
      </c>
      <c r="B2" s="12" t="s">
        <v>197</v>
      </c>
      <c r="C2" s="10"/>
    </row>
    <row r="3" spans="1:3" s="11" customFormat="1" ht="57" customHeight="1" x14ac:dyDescent="0.2">
      <c r="A3" s="16" t="s">
        <v>7</v>
      </c>
      <c r="B3" s="12" t="s">
        <v>198</v>
      </c>
      <c r="C3" s="10"/>
    </row>
    <row r="4" spans="1:3" ht="57" customHeight="1" x14ac:dyDescent="0.2">
      <c r="A4" s="16" t="s">
        <v>181</v>
      </c>
      <c r="B4" s="12" t="s">
        <v>199</v>
      </c>
      <c r="C4" s="10"/>
    </row>
    <row r="5" spans="1:3" ht="57" customHeight="1" x14ac:dyDescent="0.2">
      <c r="A5" s="16" t="s">
        <v>182</v>
      </c>
      <c r="B5" s="12" t="s">
        <v>200</v>
      </c>
      <c r="C5" s="10"/>
    </row>
    <row r="6" spans="1:3" ht="45" customHeight="1" x14ac:dyDescent="0.2">
      <c r="A6" s="16" t="s">
        <v>183</v>
      </c>
      <c r="B6" s="12" t="s">
        <v>201</v>
      </c>
      <c r="C6" s="10"/>
    </row>
    <row r="7" spans="1:3" ht="57" customHeight="1" x14ac:dyDescent="0.2">
      <c r="A7" s="16" t="s">
        <v>184</v>
      </c>
      <c r="B7" s="12" t="s">
        <v>202</v>
      </c>
      <c r="C7" s="10"/>
    </row>
    <row r="8" spans="1:3" ht="57" customHeight="1" x14ac:dyDescent="0.2">
      <c r="A8" s="16" t="s">
        <v>185</v>
      </c>
      <c r="B8" s="13" t="s">
        <v>203</v>
      </c>
      <c r="C8" s="10"/>
    </row>
    <row r="9" spans="1:3" ht="57" customHeight="1" x14ac:dyDescent="0.2">
      <c r="A9" s="16" t="s">
        <v>186</v>
      </c>
      <c r="B9" s="12" t="s">
        <v>204</v>
      </c>
      <c r="C9" s="10"/>
    </row>
    <row r="10" spans="1:3" ht="57" customHeight="1" x14ac:dyDescent="0.2">
      <c r="A10" s="16" t="s">
        <v>187</v>
      </c>
      <c r="B10" s="12" t="s">
        <v>205</v>
      </c>
      <c r="C10" s="10"/>
    </row>
    <row r="11" spans="1:3" ht="57" customHeight="1" x14ac:dyDescent="0.2">
      <c r="A11" s="16" t="s">
        <v>188</v>
      </c>
      <c r="B11" s="12" t="s">
        <v>206</v>
      </c>
      <c r="C11" s="10"/>
    </row>
    <row r="12" spans="1:3" ht="57" customHeight="1" x14ac:dyDescent="0.2">
      <c r="A12" s="16" t="s">
        <v>189</v>
      </c>
      <c r="B12" s="12" t="s">
        <v>207</v>
      </c>
      <c r="C12" s="10"/>
    </row>
    <row r="13" spans="1:3" ht="57" customHeight="1" x14ac:dyDescent="0.2">
      <c r="A13" s="16" t="s">
        <v>190</v>
      </c>
      <c r="B13" s="12" t="s">
        <v>208</v>
      </c>
      <c r="C13" s="10"/>
    </row>
    <row r="14" spans="1:3" ht="72.75" customHeight="1" x14ac:dyDescent="0.2">
      <c r="A14" s="16" t="s">
        <v>191</v>
      </c>
      <c r="B14" s="12" t="s">
        <v>209</v>
      </c>
      <c r="C14" s="10"/>
    </row>
    <row r="15" spans="1:3" ht="57" customHeight="1" x14ac:dyDescent="0.2">
      <c r="A15" s="16" t="s">
        <v>192</v>
      </c>
      <c r="B15" s="12" t="s">
        <v>210</v>
      </c>
      <c r="C15" s="10"/>
    </row>
    <row r="16" spans="1:3" ht="57" customHeight="1" x14ac:dyDescent="0.2">
      <c r="A16" s="16" t="s">
        <v>193</v>
      </c>
      <c r="B16" s="12" t="s">
        <v>211</v>
      </c>
      <c r="C16" s="10"/>
    </row>
    <row r="17" spans="1:3" ht="57" customHeight="1" x14ac:dyDescent="0.2">
      <c r="A17" s="16" t="s">
        <v>194</v>
      </c>
      <c r="B17" s="12" t="s">
        <v>212</v>
      </c>
      <c r="C17" s="10"/>
    </row>
    <row r="18" spans="1:3" ht="57" customHeight="1" x14ac:dyDescent="0.2">
      <c r="A18" s="16" t="s">
        <v>195</v>
      </c>
      <c r="B18" s="12" t="s">
        <v>213</v>
      </c>
      <c r="C18" s="10"/>
    </row>
    <row r="19" spans="1:3" ht="57" customHeight="1" x14ac:dyDescent="0.2">
      <c r="A19" s="16" t="s">
        <v>196</v>
      </c>
      <c r="B19" s="12" t="s">
        <v>214</v>
      </c>
      <c r="C19" s="10"/>
    </row>
    <row r="20" spans="1:3" x14ac:dyDescent="0.2">
      <c r="B20" s="1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vt:i4>
      </vt:variant>
    </vt:vector>
  </HeadingPairs>
  <TitlesOfParts>
    <vt:vector size="7" baseType="lpstr">
      <vt:lpstr>Contexto Externo</vt:lpstr>
      <vt:lpstr>Contexto Interno</vt:lpstr>
      <vt:lpstr>Contexto Proceso</vt:lpstr>
      <vt:lpstr>Partes interesadas</vt:lpstr>
      <vt:lpstr>BASE</vt:lpstr>
      <vt:lpstr>OBJETIVOS</vt:lpstr>
      <vt:lpstr>'Partes interesadas'!Títulos_a_imprimir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Minambiente</dc:creator>
  <cp:keywords/>
  <dc:description/>
  <cp:lastModifiedBy>Luisa Fernanda Aguilar Trujillo</cp:lastModifiedBy>
  <cp:revision/>
  <dcterms:created xsi:type="dcterms:W3CDTF">2017-01-24T22:01:05Z</dcterms:created>
  <dcterms:modified xsi:type="dcterms:W3CDTF">2026-10-19T20:50:45Z</dcterms:modified>
  <cp:category/>
  <cp:contentStatus/>
</cp:coreProperties>
</file>