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ticminambiente-my.sharepoint.com/personal/lfaguilart_minambiente_gov_co/Documents/Documentos/Proceso GSA/"/>
    </mc:Choice>
  </mc:AlternateContent>
  <xr:revisionPtr revIDLastSave="8" documentId="8_{6D5B8A1F-E9B0-4077-9A7C-E9A902772BEE}" xr6:coauthVersionLast="47" xr6:coauthVersionMax="47" xr10:uidLastSave="{A04E42B0-9321-46EB-87AE-179B67A8D637}"/>
  <bookViews>
    <workbookView xWindow="-120" yWindow="-120" windowWidth="29040" windowHeight="15720" xr2:uid="{00000000-000D-0000-FFFF-FFFF00000000}"/>
  </bookViews>
  <sheets>
    <sheet name="Contexto Externo" sheetId="1" r:id="rId1"/>
    <sheet name="Contexto Interno" sheetId="2" r:id="rId2"/>
    <sheet name="Contexto Proceso" sheetId="3" r:id="rId3"/>
    <sheet name="Partes interesadas" sheetId="4" r:id="rId4"/>
    <sheet name="BASE" sheetId="5" state="hidden" r:id="rId5"/>
    <sheet name="OBJETIVOS" sheetId="6" state="hidden" r:id="rId6"/>
  </sheets>
  <definedNames>
    <definedName name="_xlnm.Print_Area" localSheetId="0">'Contexto Externo'!$A$1:$E$44</definedName>
    <definedName name="_xlnm.Print_Area" localSheetId="2">'Contexto Proceso'!$A$1:$E$40</definedName>
    <definedName name="_xlnm.Print_Area" localSheetId="3">'Partes interesadas'!$A$1:$J$30</definedName>
    <definedName name="_xlnm.Print_Titles" localSheetId="3">'Partes interesadas'!$10:$11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4" l="1"/>
  <c r="B7" i="3"/>
  <c r="B7" i="2"/>
  <c r="B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Miguel Mauricio Pardo Caicedo</author>
  </authors>
  <commentList>
    <comment ref="A13" authorId="0" shapeId="0" xr:uid="{BA9C9CB4-2197-4C34-9578-1C044D2083F8}">
      <text>
        <r>
          <rPr>
            <sz val="10"/>
            <color indexed="81"/>
            <rFont val="Arial Narrow"/>
            <family val="2"/>
          </rPr>
          <t>Presupuesto de funcionamiento, recursos de inversión, infraestructura, capacidad instalada</t>
        </r>
      </text>
    </comment>
    <comment ref="A22" authorId="0" shapeId="0" xr:uid="{8DC31A49-60D2-4420-8F4F-D775D1349857}">
      <text>
        <r>
          <rPr>
            <sz val="10"/>
            <color indexed="81"/>
            <rFont val="Arial Narrow"/>
            <family val="2"/>
          </rPr>
          <t>Emisiones y residuos, energía, catástrofes naturales, desarrollo sostenible, cambio climático, disponibilidad de recursos naturales, biodiversidad o salud de los ecosistemas, niveles de contaminación, economía circular, mercados verdes.</t>
        </r>
      </text>
    </comment>
    <comment ref="A28" authorId="0" shapeId="0" xr:uid="{8ACCB470-7213-49FF-851F-023335DB553A}">
      <text>
        <r>
          <rPr>
            <sz val="10"/>
            <color indexed="81"/>
            <rFont val="Arial Narrow"/>
            <family val="2"/>
          </rPr>
          <t>Cambios de gobierno, legislación, políticas públicas, regulación, normatividad externa (leyes, decretos, ordenanzas y acuerdos).</t>
        </r>
      </text>
    </comment>
    <comment ref="A31" authorId="0" shapeId="0" xr:uid="{E3DD14AB-D5D1-48F8-BBD3-546D2FACE336}">
      <text>
        <r>
          <rPr>
            <sz val="10"/>
            <color indexed="81"/>
            <rFont val="Arial Narrow"/>
            <family val="2"/>
          </rPr>
          <t>Demografía, responsabilidad social, orden público, área de influencia</t>
        </r>
      </text>
    </comment>
    <comment ref="A36" authorId="0" shapeId="0" xr:uid="{802ADE48-D630-43BE-AE21-0FF685303E6E}">
      <text>
        <r>
          <rPr>
            <sz val="10"/>
            <color indexed="81"/>
            <rFont val="Arial Narrow"/>
            <family val="2"/>
          </rPr>
          <t>Avances en tecnología, acceso a sistemas de información externos, gobierno en línea, requisitos de partes interesadas en seguridad de la información</t>
        </r>
      </text>
    </comment>
    <comment ref="A42" authorId="0" shapeId="0" xr:uid="{4EEDBE40-4C27-4ABA-87CE-B59E5F7F1C74}">
      <text>
        <r>
          <rPr>
            <sz val="10"/>
            <color indexed="81"/>
            <rFont val="Arial Narrow"/>
            <family val="2"/>
          </rPr>
          <t xml:space="preserve">Mecanismos utilizados para entrar en contacto con los usuarios o ciudadanos, canales establecidos para que el mismo se comunique con la entidad. Sector en el que opera la entidad y su relacionamiento interinstitucional, así como, el entorno de desarrollo territorial.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Miguel Mauricio Pardo Caicedo</author>
    <author>Luisa Aguilar</author>
  </authors>
  <commentList>
    <comment ref="A13" authorId="0" shapeId="0" xr:uid="{B29A709A-E6F6-4795-819F-B3D9EAE027BC}">
      <text>
        <r>
          <rPr>
            <sz val="10"/>
            <color indexed="81"/>
            <rFont val="Arial Narrow"/>
            <family val="2"/>
          </rPr>
          <t>Presupuesto de funcionamiento, recursos de inversión, infraestructura, capacidad instalada</t>
        </r>
      </text>
    </comment>
    <comment ref="A17" authorId="0" shapeId="0" xr:uid="{2AA07694-3B20-47EB-BEE8-D0A7C0CC4ABC}">
      <text>
        <r>
          <rPr>
            <sz val="10"/>
            <color indexed="81"/>
            <rFont val="Arial Narrow"/>
            <family val="2"/>
          </rPr>
          <t>Competencia del personal, disponibilidad del personal, seguridad y salud ocupacional</t>
        </r>
      </text>
    </comment>
    <comment ref="A24" authorId="0" shapeId="0" xr:uid="{D67DC441-6859-4073-92C8-040F367D86E2}">
      <text>
        <r>
          <rPr>
            <sz val="10"/>
            <color indexed="81"/>
            <rFont val="Arial Narrow"/>
            <family val="2"/>
          </rPr>
          <t>Capacidad, diseño, ejecución proveedores, entradas, salidas, gestión del conocimiento</t>
        </r>
      </text>
    </comment>
    <comment ref="A28" authorId="0" shapeId="0" xr:uid="{2848003F-B757-44C8-90DE-36730EAF7EB1}">
      <text>
        <r>
          <rPr>
            <sz val="10"/>
            <color indexed="81"/>
            <rFont val="Arial Narrow"/>
            <family val="2"/>
          </rPr>
          <t>Integridad de datos, disponibilidad de datos y sistemas, desarrollo, producción, mantenimiento de sistemas de información, requisitos de partes interesadas internas en seguridad de la información</t>
        </r>
      </text>
    </comment>
    <comment ref="A35" authorId="0" shapeId="0" xr:uid="{12A23219-FAB5-4892-B0B3-F975C10F80FE}">
      <text>
        <r>
          <rPr>
            <sz val="10"/>
            <color indexed="81"/>
            <rFont val="Arial Narrow"/>
            <family val="2"/>
          </rPr>
          <t>Direccionamiento estratégico, planeación institucional, liderazgo, trabajo en equipo</t>
        </r>
      </text>
    </comment>
    <comment ref="A39" authorId="0" shapeId="0" xr:uid="{B240A6BC-AC00-4441-A702-21027C1A997A}">
      <text>
        <r>
          <rPr>
            <sz val="10"/>
            <color indexed="81"/>
            <rFont val="Arial Narrow"/>
            <family val="2"/>
          </rPr>
          <t>Canales utilizados y su efectividad, flujo de la información necesaria para el desarrollo de todos los procesos de la entidad</t>
        </r>
      </text>
    </comment>
    <comment ref="A42" authorId="1" shapeId="0" xr:uid="{77E7F05B-A673-4DE2-A0DB-B1A84847CEAA}">
      <text>
        <r>
          <rPr>
            <sz val="10"/>
            <color indexed="81"/>
            <rFont val="Arial Narrow"/>
            <family val="2"/>
          </rPr>
          <t>Apropiación e implementación de buenas prácticas ambientales, compras sostenibles y requisitos de economía circular, eficiencia energética, cero papel, uso de recursos naturales, toma de conciencia.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Miguel Mauricio Pardo Caicedo</author>
  </authors>
  <commentList>
    <comment ref="A13" authorId="0" shapeId="0" xr:uid="{F0E260A2-3256-47FA-AAC5-A41FE601134D}">
      <text>
        <r>
          <rPr>
            <sz val="10"/>
            <color indexed="81"/>
            <rFont val="Arial Narrow"/>
            <family val="2"/>
          </rPr>
          <t>Claridad en la descripción del alcance y objetivo del proceso</t>
        </r>
        <r>
          <rPr>
            <sz val="12"/>
            <color indexed="81"/>
            <rFont val="Tahoma"/>
            <family val="2"/>
          </rPr>
          <t xml:space="preserve">
</t>
        </r>
      </text>
    </comment>
    <comment ref="A14" authorId="0" shapeId="0" xr:uid="{296BA4EB-A65C-4833-8039-264B0B56239A}">
      <text>
        <r>
          <rPr>
            <sz val="10"/>
            <color indexed="81"/>
            <rFont val="Arial Narrow"/>
            <family val="2"/>
          </rPr>
          <t>Relación precisa con otros procesos en cuanto insumos, proveedores, productos, usuarios o clientes</t>
        </r>
      </text>
    </comment>
    <comment ref="A19" authorId="0" shapeId="0" xr:uid="{04BCCF3D-BF26-42FC-9BB4-E378D200852E}">
      <text>
        <r>
          <rPr>
            <sz val="10"/>
            <color indexed="81"/>
            <rFont val="Arial Narrow"/>
            <family val="2"/>
          </rPr>
          <t>Procesos que determinan lineamientos necesarios para el desarrollo de todos los procesos de la entidad</t>
        </r>
      </text>
    </comment>
    <comment ref="A24" authorId="0" shapeId="0" xr:uid="{F41CB323-189C-40D4-87D7-46BFAAD6AB8F}">
      <text>
        <r>
          <rPr>
            <sz val="10"/>
            <color indexed="81"/>
            <rFont val="Arial Narrow"/>
            <family val="2"/>
          </rPr>
          <t>Pertinencia en los procedimientos que desarrollan los procesos</t>
        </r>
      </text>
    </comment>
    <comment ref="A27" authorId="0" shapeId="0" xr:uid="{D607F685-DADE-4291-9CC6-C8D89CDC5ABC}">
      <text>
        <r>
          <rPr>
            <sz val="10"/>
            <color indexed="81"/>
            <rFont val="Arial Narrow"/>
            <family val="2"/>
          </rPr>
          <t>Grado de autoridad y responsabilidad de los funcionarios frente al proceso</t>
        </r>
      </text>
    </comment>
    <comment ref="A38" authorId="0" shapeId="0" xr:uid="{FEDC17EC-B498-4CF3-BF83-E361FB15B58D}">
      <text>
        <r>
          <rPr>
            <sz val="10"/>
            <color indexed="81"/>
            <rFont val="Arial Narrow"/>
            <family val="2"/>
          </rPr>
          <t>Efectividad en los flujos de información determinados en la interacción de los procesos</t>
        </r>
      </text>
    </comment>
  </commentList>
</comments>
</file>

<file path=xl/sharedStrings.xml><?xml version="1.0" encoding="utf-8"?>
<sst xmlns="http://schemas.openxmlformats.org/spreadsheetml/2006/main" count="456" uniqueCount="236">
  <si>
    <t xml:space="preserve">MINISTERIO DE AMBIENTE 
Y DESARROLLO SOSTENIBLE </t>
  </si>
  <si>
    <t xml:space="preserve"> CONTEXTO ESTRATÉGICO</t>
  </si>
  <si>
    <t>Proceso: Gestión de Servicios Administrativos</t>
  </si>
  <si>
    <t>ANÁLISIS DE CONTEXTO ESTRATÉGICO (externo)</t>
  </si>
  <si>
    <t>PROCESO:</t>
  </si>
  <si>
    <t>OBJETIVO</t>
  </si>
  <si>
    <t>FECHA:</t>
  </si>
  <si>
    <t>Cuestiones Externas: NO están bajo el control del Ministerio.</t>
  </si>
  <si>
    <t>FACTORES</t>
  </si>
  <si>
    <t>SITUACIÓN</t>
  </si>
  <si>
    <t>Amenaza</t>
  </si>
  <si>
    <t>Oportunidad</t>
  </si>
  <si>
    <t>Económicos</t>
  </si>
  <si>
    <t>Asignación de recursos para el Ministerio</t>
  </si>
  <si>
    <t>x</t>
  </si>
  <si>
    <t>Asignación de recursos para el sector</t>
  </si>
  <si>
    <t>Medidas de austeridad del gasto público</t>
  </si>
  <si>
    <t>Fluctuaciones de la tasa representativa del mercado - TRM</t>
  </si>
  <si>
    <t>Donación de bienes que cumplen su vida útil en el Ministerio</t>
  </si>
  <si>
    <t>Declaración desierta de procesos de contratación</t>
  </si>
  <si>
    <t>Recursos de cooperación internacional para temas ambientales</t>
  </si>
  <si>
    <t>Condiciones del mercado asegurador y del programa de seguros vigente (coberturas, amparos, primas y deducibles)</t>
  </si>
  <si>
    <t>Medioambientales</t>
  </si>
  <si>
    <t>Catástrofe natural (terremoto, incendios, inundaciones)</t>
  </si>
  <si>
    <t>Disposición final de bienes</t>
  </si>
  <si>
    <t>Iniciativas para mejorar el desempeño ambiental de la entidad</t>
  </si>
  <si>
    <t>Efectos del Cambio Climático</t>
  </si>
  <si>
    <t>Emisiones y residuos</t>
  </si>
  <si>
    <t>Políticos</t>
  </si>
  <si>
    <t>Legislación de políticas públicas y cambios normativos</t>
  </si>
  <si>
    <t>Declaratoria de emergencia ecológica, sanitaria o económica</t>
  </si>
  <si>
    <t>Convenios internacionales para desarrollo de programas en temas ambientales</t>
  </si>
  <si>
    <t>Sociales</t>
  </si>
  <si>
    <t>Orden público</t>
  </si>
  <si>
    <t>Situaciones de emergencia social y sanitaria</t>
  </si>
  <si>
    <t>Afectación de la convivencia en relación a las actividades desarrolladas (obras, eventos, actividades de vigilancia, entre otras) en la zona de influencia de las instalaciones del Ministerio de Ambiente y Desarrollo Sostenible</t>
  </si>
  <si>
    <t>Sobornos, tráfico de influencias y otras conductas asociadas a corrupción</t>
  </si>
  <si>
    <t>Tecnológicos</t>
  </si>
  <si>
    <t>Seguridad de la información</t>
  </si>
  <si>
    <t>Información reportada en SIIF Nación</t>
  </si>
  <si>
    <t>Acceso a sistemas de información o herramientas tecnológicas</t>
  </si>
  <si>
    <t>Innovación tecnológica</t>
  </si>
  <si>
    <t>Inteligencia artificial</t>
  </si>
  <si>
    <t>Oferta de tecnologías amigables con el ambiente para el Ministerio (ejemplo: paneles solares, vehículos eléctricos, equipos de bajo consumo, entre otros)</t>
  </si>
  <si>
    <t>Comunicación Externa</t>
  </si>
  <si>
    <t>Requerimientos de información de partes interesadas</t>
  </si>
  <si>
    <t>Requerimientos de los Entes de Control</t>
  </si>
  <si>
    <t>Información relacionada con el Ministerio en medios de comunicación</t>
  </si>
  <si>
    <t>ANÁLISIS DE CONTEXTO ESTRATÉGICO (interno)</t>
  </si>
  <si>
    <t>Cuestiones Internas: Están bajo el control del Ministerio.</t>
  </si>
  <si>
    <t>VARIABLES</t>
  </si>
  <si>
    <t>Fortaleza</t>
  </si>
  <si>
    <t>Debilidad</t>
  </si>
  <si>
    <t>Financieros</t>
  </si>
  <si>
    <t>Asignación de presupuesto de funcionamiento</t>
  </si>
  <si>
    <t>Asignación de presupuesto de inversión</t>
  </si>
  <si>
    <t>Financiación de los planes de mantenimiento preventivo y de los procesos de contratación asociados</t>
  </si>
  <si>
    <t>Condiciones de infraestructura</t>
  </si>
  <si>
    <t>Personal</t>
  </si>
  <si>
    <t>Competencia del personal</t>
  </si>
  <si>
    <t>Rotación de personal</t>
  </si>
  <si>
    <t>Conflicto de intereses</t>
  </si>
  <si>
    <t>Inadecuada aplicabilidad y apropiación del código de integridad (principios y valores institucionales)</t>
  </si>
  <si>
    <t>Adecuada custodia de los bienes a cargo</t>
  </si>
  <si>
    <t>Seguridad y Salud en el Trabajo</t>
  </si>
  <si>
    <t>Disponibilidad del personal</t>
  </si>
  <si>
    <t>Procesos</t>
  </si>
  <si>
    <t>Ejecución proveedores</t>
  </si>
  <si>
    <t>Solicitudes y requerimientos de las dependencias del Ministerio</t>
  </si>
  <si>
    <t>Gestión del conocimiento</t>
  </si>
  <si>
    <t>Respuesta oportuna a las solicitudes y requerimientos</t>
  </si>
  <si>
    <t>Tecnología</t>
  </si>
  <si>
    <t>Disponibilidad de aplicativos para solicitud de servicios</t>
  </si>
  <si>
    <t>Tiempo de depreciación o terminación de vida útil de equipos, hardware y software.</t>
  </si>
  <si>
    <t>Suministro de información para el reporte contable de bienes en SIIF Nación</t>
  </si>
  <si>
    <t>Adquisición de tecnologías amigables con el ambiente en el Ministerio</t>
  </si>
  <si>
    <t>Incidentes en tecnología</t>
  </si>
  <si>
    <t>Mantenimiento de sistemas de información, requisitos de partes interesadas en seguridad de la información del sistema acceso al ministerio (software  de control de ingreso a instalaciones),  software de control de inventarios,  software de requerimientos de servicios administrativos</t>
  </si>
  <si>
    <t>Inteligencia Artificial</t>
  </si>
  <si>
    <t>Estratégicos</t>
  </si>
  <si>
    <t>Formulación de la Planeación Institucional</t>
  </si>
  <si>
    <t>Trabajo en equipo en la elaboración de requisitos técnicos para la ejecución de la adecuada administración de los bienes muebles, inmuebles y de consumo de la entidad.</t>
  </si>
  <si>
    <t>Decisiones políticas de la alta gerencia</t>
  </si>
  <si>
    <t>Posibilidad de presiones indebidas</t>
  </si>
  <si>
    <t>Comunicación Interna</t>
  </si>
  <si>
    <t>Contar con efectivos canales de comunicación al interior de la entidad</t>
  </si>
  <si>
    <t>Uso y apropiación del gestor documental</t>
  </si>
  <si>
    <t>Alineación e interrelación de los canales y sistemas de información entre dependencias</t>
  </si>
  <si>
    <t>Gestión Ambiental</t>
  </si>
  <si>
    <t>Cumplimiento de los requisitos legales ambientales aplicables a las actividades y servicios administrativos</t>
  </si>
  <si>
    <t>Diseño del Proceso</t>
  </si>
  <si>
    <t>Claridad en la descripción del alcance y objetivo del proceso a través de su caracterización</t>
  </si>
  <si>
    <t>Interacciones con otros Procesos</t>
  </si>
  <si>
    <t>Relación con otros procesos en cuanto insumos, proveedores y productos.</t>
  </si>
  <si>
    <t>Relación con usuarios</t>
  </si>
  <si>
    <t>Conocimiento de los lineamientos de los servicios prestados por el proceso (carné, préstamo de salas, solicitud de vehículos, mantenimientos locativos, ingreso y salida de bienes del almacén, entre otros )</t>
  </si>
  <si>
    <t>Articulación con las dependencias del Ministerio</t>
  </si>
  <si>
    <t>Inclusión de criterios ambientales relacionados con requisitos legales aplicables a los contratos en los cuales les aplique.</t>
  </si>
  <si>
    <t>Transversalidad</t>
  </si>
  <si>
    <t>Se establecen los lineamientos necesarios para el desarrollo de todos los procesos de la entidad en cumplimiento al objetivo del proceso a través de su documentación.</t>
  </si>
  <si>
    <t>Análisis de las necesidades de bienes o servicios administrativos</t>
  </si>
  <si>
    <t>Conocimiento del reporte de ingreso de bienes al almacén</t>
  </si>
  <si>
    <t>Cumplimiento del contrato por parte del contratista frente a  los requisitos legales y la gestión de bienes y prestación de servicios tercerizados</t>
  </si>
  <si>
    <t>Procesos de contratación que exceden los tiempos proyectados (mantenimiento, servicios generales, entre otros), dificultad de insumos para el análisis del sector, declaración de procesos desiertos y demoras en la aprobación de los criterios ambientales por las dependencias encargadas.</t>
  </si>
  <si>
    <t>Procedimientos Asociados</t>
  </si>
  <si>
    <t>Implementación de los lineamientos documentados del proceso</t>
  </si>
  <si>
    <t>Pertinencia de la documentación del proceso establecidos para el cumplimiento del objetivo del proceso</t>
  </si>
  <si>
    <t>Responsabilidad del proceso</t>
  </si>
  <si>
    <t>Rol, autoridad y responsabilidad de los servidores frente al proceso.</t>
  </si>
  <si>
    <t>Actividades desarrolladas y documentadas del proceso.</t>
  </si>
  <si>
    <t>Supervisión del cumplimiento de los contratos.</t>
  </si>
  <si>
    <t>Verificación periódica del cumplimiento de las condiciones técnicas, legales, ambientales y de calidad pactadas con los contratistas</t>
  </si>
  <si>
    <t>Actualización de hojas de vida, fichas de equipos e inventarios</t>
  </si>
  <si>
    <t>Ejecución de los planes de mantenimiento preventivo</t>
  </si>
  <si>
    <t>Actualización del reporte de novedades de ingresos y salidas de bienes a la aseguradora</t>
  </si>
  <si>
    <t>Reporte oportuno de novedades de pérdida, hurto, daño o bienes faltantes y trámite correspondiente por parte de los responsables</t>
  </si>
  <si>
    <t>Realización de trámites legales aplicables a los bienes, inmuebles y servicios.</t>
  </si>
  <si>
    <t>Posibilidad de manipulación de la información</t>
  </si>
  <si>
    <t>Comunicación entre los procesos</t>
  </si>
  <si>
    <t>Reporte de casos para atención de situaciones administrativas a través de la mesa de servicios GEMA (reporte de fugas, daños eléctricos, daños a infraestructura, entre otras)</t>
  </si>
  <si>
    <t>Efectividad en los flujos de información determinados en la interacción de los procesos.</t>
  </si>
  <si>
    <t>Suministro oportuno de la información por parte de las dependencias para la incorporación de bienes al patrimonio institucional y su aseguramiento</t>
  </si>
  <si>
    <t>ANÁLISIS DE PARTES INTERESADAS</t>
  </si>
  <si>
    <t>PARTES INTERESADAS
I: Internas  E: Externas</t>
  </si>
  <si>
    <t>REQUISITOS: Necesidades o expectativas</t>
  </si>
  <si>
    <t xml:space="preserve">Requisito </t>
  </si>
  <si>
    <t>Legal</t>
  </si>
  <si>
    <t>Otro</t>
  </si>
  <si>
    <t>Descripción</t>
  </si>
  <si>
    <t>Despachos del Ministro, Viceministro y 
Secretaría General (I)</t>
  </si>
  <si>
    <t>1. Cumplir con la correcta administración, coordinación y evaluación de los recursos físicos, necesarios para el funcionamiento adecuado del Ministerio de acuerdo a la normativa vigente en la materia.
2. Prestar los servicios administrativos con oportunidad y calidad.
3. Apoyar la implementación y mejora del Sistema de Gestión Ambiental. 
4. Cumplir lo establecido en el plan de acción para el proceso.</t>
  </si>
  <si>
    <t>X</t>
  </si>
  <si>
    <t>Todos los procesos de la Entidad (I)
Todos los servidores del Ministerio  (I)
Sindicato (I)</t>
  </si>
  <si>
    <t xml:space="preserve">1. Atender y absolver de manera oportuna e íntegra los requerimientos y las peticiones que en relación con los recursos físicos y servicios administrativos se formulen de las diferentes dependencias del Ministerio.
2. Reportar de manera oportuna y eficaz la información de gestión del proceso cuando sea solicitada. </t>
  </si>
  <si>
    <t>Proceso de gestión integrada de portafolio
de planes programas y proyectos ( I )</t>
  </si>
  <si>
    <t>1. Reportar de manera oportuna y eficaz la información de gestión del proceso cuando sea solicitada. 
2. Cumplir lo establecido en el plan de acción para el proceso.</t>
  </si>
  <si>
    <t>G-E-GIP-03 Guía para la formulación y seguimiento al plan de acción institucional
P-E-GIP-12 Formulación, seguimiento y modificación del plan de acción del MINAMBIENTE</t>
  </si>
  <si>
    <t>Proceso Evaluación Independiente ( I )</t>
  </si>
  <si>
    <t xml:space="preserve">1. Mejorar continuamente las actividades realizadas por el proceso. 
2. Formular y cumplir los planes de mejoramiento.
3. Reportar de manera oportuna y eficaz la información de gestión del proceso cuando sea solicitada. </t>
  </si>
  <si>
    <t>Ley 87 de 1993
Decreto 3570 de 2011</t>
  </si>
  <si>
    <t>Proceso de Administración del Sistema
Integrado de Gestión ( I )</t>
  </si>
  <si>
    <t xml:space="preserve">1. Cumplir lo establecido en la información documentada del proceso.
2. Realizar oportunamente los reportes establecidos del Sistema Integrado de Gestión
3. Mejorar continuamente las actividades realizadas por el proceso.
4. Implementar las políticas del MIPG en las que participa el proceso </t>
  </si>
  <si>
    <t>Proceso Gestión Financiera (I)</t>
  </si>
  <si>
    <t>1. Reportar de manera oportuna y eficaz la información de gestión del proceso cuando sea solicitada. 
2. Cumplir los reportes del Plan Anual de Caja - PAC para el proceso.</t>
  </si>
  <si>
    <t>Secretaría Distrital de Ambiente (E)
 Secretaría Distrital de Salud. (E)
Ministerio de Minas y Energía (E)
Secretaria Distrital de Movilidad  (E)
Otras entidades públicas aplicables €</t>
  </si>
  <si>
    <t>1. Reportar de manera oportuna y eficaz la información de gestión del proceso cuando sea solicitada. 
2. Cumplir las funciones asignadas al proceso de acuerdo a la normativa vigente</t>
  </si>
  <si>
    <t>Ley 1755 de 2015</t>
  </si>
  <si>
    <t xml:space="preserve">Entes de control (E) </t>
  </si>
  <si>
    <t>1. Reportar de manera oportuna y eficaz la información de gestión del proceso cuando sea solicitada. 
2. Mejorar continuamente las actividades realizadas por el proceso de acuerdo con las observaciones y recomendaciones dadas.
3. Formular y cumplir los planes de mejoramiento.
4. Cumplir las funciones asignadas al proceso de acuerdo a la normativa vigente
5. Administrar los recursos físicos y servicios generales del Ministerio con calidad y eficiencia.</t>
  </si>
  <si>
    <t>Normas expedidas por los Entes de Control
Ley 1755 de 2015
Decreto 3570 de 2011
Resolución 259 de 2022</t>
  </si>
  <si>
    <t>Comunidad (E)</t>
  </si>
  <si>
    <t>1. Controlar las actividades desarrolladas en las instalaciones del ministerio que puedan generar molestias por aspectos e impactos ambientales negativos.</t>
  </si>
  <si>
    <t xml:space="preserve">Proveedores de bienes y servicios (E)
Empresas Tercerizadas (E) </t>
  </si>
  <si>
    <t>Corredor de seguros (E)
Aseguradoras (E)</t>
  </si>
  <si>
    <t>1. Recibir oportunamente la información de los bienes muebles e inmuebles (ingresos, salidas, valores asegurables y novedades) para su aseguramiento.
2. Reportar de manera oportuna los siniestros con la documentación requerida para la reclamación de los amparos.
3. Contar con lineamientos claros para el manejo de seguros en el Ministerio.
4. Cumplir las obligaciones contractuales y tramitar oportunamente el pago de las primas.</t>
  </si>
  <si>
    <t>Código de Comercio (contrato de seguro)
Estatuto Orgánico del Sistema Financiero (Decreto 663 de 1993)
Ley 80 de 1993
Ley 1150 de 2007
Decreto 1082 de 2015</t>
  </si>
  <si>
    <t>Empresas de Servicios Públicos (E)</t>
  </si>
  <si>
    <t>1. Tramitar oportunamente el pago de los servicios
2. Dar cumplimiento a los contratos de condiciones uniformes que se regulan con las empresas de servicios públicos</t>
  </si>
  <si>
    <t>Ley 142 de 1994</t>
  </si>
  <si>
    <t xml:space="preserve"> Veedurías ciudadanas y usuarios (por demanda) (E)</t>
  </si>
  <si>
    <t>1. Responder de manera oportuna y eficaz la información de gestión del proceso cuando sea solicitada. 
2. Brindar transparencia y acceso a la información</t>
  </si>
  <si>
    <t>Ley 1712 de 2014
Ley 1755 de 2015</t>
  </si>
  <si>
    <t xml:space="preserve"> Ministerio de Hacienda y Crédito Público (E)</t>
  </si>
  <si>
    <t>1. Reportar de manera oportuna y eficaz  los insumos para los informes presentados por el Ministerio
2. Cumplir lineamientos para la distribución de recursos</t>
  </si>
  <si>
    <t>Ley 1755 de 2015
Normas aplicables de austeridad del gasto
Lineamientos del Ministerio de Hacienda</t>
  </si>
  <si>
    <t>Departamento Nacional de Planeación- DNP (E)</t>
  </si>
  <si>
    <t>1. Reportar de manera oportuna y eficaz  los insumos para los informes presentados por el Ministerio</t>
  </si>
  <si>
    <t>Departamento Administrativo de la Función Pública (E)</t>
  </si>
  <si>
    <t>1. Implementar los lineamientos establecidos para el MIPG
2. Reportar de manera oportuna y eficaz la información de gestión del proceso cuando sea solicitada. 
3. Mejorar continuamente las actividades realizadas por el proceso de acuerdo con  las asesoría brindada
4. Formular y cumplir los planes de mejoramiento.
5. Cumplir las funciones asignadas al proceso de acuerdo a la normativa vigente</t>
  </si>
  <si>
    <t>Decreto 1499 de 2017</t>
  </si>
  <si>
    <t>Presidencia de la República (E)</t>
  </si>
  <si>
    <t>1. Cumplir las metas
2. Suministrar oportunamente la información.
3. Ejecutar de manera eficiente los recursos asignados</t>
  </si>
  <si>
    <t>Ley 1755 de 2015
Directivas presidenciales</t>
  </si>
  <si>
    <t>Organismos de Cooperación (E)</t>
  </si>
  <si>
    <t>1. Suministrar oportunamente la información cuando solicitada.</t>
  </si>
  <si>
    <t>Nota: Adicionalmente a los requisitos anteriormente descritos; los documentos externos y la normatividad específica aplicable a los requisitos legales de las actividades desarrolladas por el Ministerio, se encuentra para consulta en el módulo normograma de la herramienta SOMOSIG y relacionados en los procedimientos - numeral 4 normas y documentos de referencia
Los cambios de normatividad asociados a los aspectos de seguridad y salud en el trabajo se gestionan a través del procedimiento P-A-ATH-19 Procedimiento Identificación de requisitos legales y otros aplicables de Seguridad y Salud en el Trabajo y para los aspectos ambientales a través del procedimiento P-E-SIG-05 Identificación de requisitos legales ambientales y otros.
En relación a la planificación y caracterización de los servicios que presta el Ministerio se cuenta con el procedimiento de P-E-SIG-02 “Control de salidas no conformes” y el documento soporte DS-E-SIG-21 “Planificación y caracterización del servicio”, donde se establecen los lineamientos para la identificación de las características de conformidad de los servicios.</t>
  </si>
  <si>
    <t>1. Gestión Integrada del Portafolio de Planes, Programas y Proyectos</t>
  </si>
  <si>
    <t>2. Administración del Sistema Integrado de Gestión</t>
  </si>
  <si>
    <t>3. Gestión Estratégica de Tecnologías de la Información</t>
  </si>
  <si>
    <t>4. Gestión de Comunicación Estratégica</t>
  </si>
  <si>
    <t>5. Negociación Internacional, Recursos de Cooperación y Banca</t>
  </si>
  <si>
    <t>6. Formulación y Seguimiento de Políticas Públicas Ambientales</t>
  </si>
  <si>
    <t>7. Instrumentación Ambiental</t>
  </si>
  <si>
    <t>8. Gestión de Desarrollo Sostenible</t>
  </si>
  <si>
    <t xml:space="preserve">9. Servicio al Ciudadano </t>
  </si>
  <si>
    <t>10. Gestión Financiera</t>
  </si>
  <si>
    <t>11. Gestión de Servicios Administrativos</t>
  </si>
  <si>
    <t>12. Gestión Documental</t>
  </si>
  <si>
    <t>13. Administración del Talento Humano</t>
  </si>
  <si>
    <t>14. Gestión Jurídica</t>
  </si>
  <si>
    <t>15. Contratación</t>
  </si>
  <si>
    <t>16. Gestión de Servicios de Información y Soporte Tecnológico</t>
  </si>
  <si>
    <t>17. Gestión Disciplinaria</t>
  </si>
  <si>
    <t xml:space="preserve">18. Comisiones y Apoyo Logístico </t>
  </si>
  <si>
    <t>18. Evaluación Independiente</t>
  </si>
  <si>
    <t>Asesorar al Ministerio de Ambiente y Desarrollo Sostenible y el sector ambiente sobre la planeación de las actividades acorde con el direccionamiento estratégico del gobierno nacional, realizando seguimiento a los planes de acción y a la programación presupuestal y apoyando la gestión de los proyectos de inversión.</t>
  </si>
  <si>
    <t>Definir los lineamientos para la implementación, sostenibilidad y mejora del Sistema Integrado de Gestión (Sistema de Gestión de Calidad, Sistema de Gestión Ambiental, Sistema de Sistema de Gestión de Seguridad de la información, Sistema de Gestión de Seguridad y Salud en el trabajo y Modelo Integrado de Planeación y Gestión)</t>
  </si>
  <si>
    <t>Liderar y controlar el uso de las Tecnologías de la Información (TI) en el Ministerio de Ambiente y Desarrollo Sostenible y orientar a las entidades del Sector Ambiental en esta materia, garantizando el cumplimiento de estándares, buenas prácticas y principios relacionados con Gobierno de TI para la gestión de la información estatal a través de planes, programas, políticas, proyectos y prácticas de TI en beneficio de la prestación efectiva del servicio, el desarrollo del sector y del país.</t>
  </si>
  <si>
    <t>Garantizar la difusión de la información que sobre las políticas, planes, programas, proyectos y resultados que genere la entidad, hacia sus grupos de interés internos y externos, mediante la planificación y desarrollo de piezas divulgativas, cuya finalidad sea la construcción de visión compartida en torno a la importancia de aprovechar los recursos naturales de manera sostenible.</t>
  </si>
  <si>
    <t>Orientar y articular la participación del sector ambiental y gestionar los recursos de cooperación internacional bajo las directrices del gobierno nacional.</t>
  </si>
  <si>
    <t>Orientar la formulación de las políticas del sector ambiente y desarrollo sostenible de acuerdo con las prioridades nacionales, la normativa vigente y los compromisos internacionales suscritos por el país.</t>
  </si>
  <si>
    <t>Formular e implementar los instrumentos ambientales y de desarrollo sostenible de acuerdo con las prioridades nacionales, la normativa vigente y los compromisos internacionales suscritos por el país.</t>
  </si>
  <si>
    <t>Promover y posicionar la implementación de las políticas e instrumentos ambientales emitidos por el Ministerio o en las que tenga responsabilidad, y proporcionar la asistencia técnica y el acompañamiento a los actores del sector para su aplicación.</t>
  </si>
  <si>
    <t>Implementar los elementos definidos en la política nacional de servicio al ciudadano, garantizando la satisfacción de las necesidades de información o trámites, en relación a los temas de competencia de acuerdo a las disposiciones legales vigentes. Así como liderar y articular sectorialmente la implementación del Modelo de Gobierno Abierto acorde con los lineamientos emitidos por el Gobierno Nacional.</t>
  </si>
  <si>
    <t>Programar, registrar y controlar los recursos financieros del ministerio y de FONAM a través del aplicativo SIIF con el fin de garantizar la razonabilidad y confiabilidad de la información financiera para la toma de decisiones de la alta gerencia.</t>
  </si>
  <si>
    <t xml:space="preserve">Asegurar la adecuada administración y mantenimiento de los bienes muebles e inmuebles y la correcta prestación de servicios generales.  </t>
  </si>
  <si>
    <t>Gestionar las actividades administrativas, técnicas y tecnológicas tendientes al eficiente, eficaz y efectivo manejo y organización de las comunicaciones oficiales producidas y recibidas desde su origen y destino final, mediante
la definición de directrices y la aplicación de metodologías para garantizar la consulta, conservación y utilización de la memoria institucional.</t>
  </si>
  <si>
    <t>Administrar las actividades relacionadas con las políticas y prácticas de gestión humana de la entidad, relativas a: La organización del trabajo, la gestión del empleo, la gestión del rendimiento, la gestión del desarrollo y la gestión de las relaciones humanas y sociales de los servidores públicos del Ministerio. Así mismo dar trámite a las peticiones relacionadas con el reconocimiento de prestaciones de tipo pensional, realizando los respectivos pagos si hay lugar a ello a favor de los exfuncionarios y pensionados del INDERENA de acuerdo con la normatividad vigente.</t>
  </si>
  <si>
    <t>Conceptuar jurídicamente en temas referentes a la naturaleza del Ministerio de Ambiente y Desarrollo Sostenible MADS y en lo de su competencia, así mismo ejercer la representación judicial y extrajudicial ante las diferentes Corporaciones Judiciales, en todo el territorio nacional, adelantando además el proceso por jurisdicción coactiva pertinente.</t>
  </si>
  <si>
    <t>Facilitar los instrumentos para la adquisición de los bienes y servicios mediante la planificación de las compras, suscripción de contratos, seguimiento y supervisión a los mismos con el fin de suplir las necesidades institucionales aplicando los controles de seguridad de la información de la entidad.</t>
  </si>
  <si>
    <t>Satisfacer las necesidades de tecnologías de información y telecomunicaciones de la entidad, mediante la prestación de los servicios tecnológicos, basados en la implementación, mantenimiento y soporte técnico que permita la protección de los activos de información, la continuidad del servicio y seguridad de la información para cumplir con los fines de la Entidad.</t>
  </si>
  <si>
    <t>Dar trámite a las quejas e informes con incidencia disciplinaria e instruir y fallar en primera instancia, de acuerdo con el procedimiento disciplinario establecido en la normativa vigente, las conductas constitutivas de faltas disciplinarias realizadas por los servidores y ex-servidores públicos del Minambiente. Así mismo, adelantar actividades orientadas a prevenir y garantizar el buen funcionamiento de la gestión pública</t>
  </si>
  <si>
    <t xml:space="preserve">18. Comisones y Apoyo Logístico </t>
  </si>
  <si>
    <t>Gestionar las comisiones de servicio de los funcionarios y autorizaciones de viaje de los contratistas del ministerio al interior y exterior del país, gestión de autorización de comisiones de servicio al exterior de los funcionarios de las entidades adscritas, gestión de tiquetes aéreos para el desarrollo de comisiones de servicio y autorizaciones de viaje y trámite se solicitudes de servicios logísticos del ministerio, a través del operador logístico.</t>
  </si>
  <si>
    <t>19. Evaluación Independiente</t>
  </si>
  <si>
    <t>Evaluar el estado del Sistema de Control Interno y su mejoramiento continuo a través de la realización de auditorías a los diferentes procesos, analizando sus resultados de acuerdo con lo observado y generando recomendaciones, para junto con la asesoría y acompañamiento necesarios, coadyuvar al fortalecimiento del autocontrol como fin esencial del sistema.</t>
  </si>
  <si>
    <t>Relacionamiento con el corredor de seguros para la asesoría y generación de lineamientos  en el manejo de seguros del Ministerio</t>
  </si>
  <si>
    <t>Lineamientos documentados para el manejo de seguros que orienten el reporte de novedades de bienes, la atención de siniestros y la gestión del programa de seguros</t>
  </si>
  <si>
    <t>Control operacional ambiental de las instalaciones (residuos, agua, energía, sustancias químicas, entre otros)</t>
  </si>
  <si>
    <t>Apropiación e implementación de buenas prácticas ambientales por parte de colaboradores y terceros</t>
  </si>
  <si>
    <t>Requisitos legales ambientales y seguimiento de las autoridades ambientales a la gestión ambiental de la entidad</t>
  </si>
  <si>
    <t>Ejecución y seguimiento de los controles operacionales ambientales definidos para las instalaciones y los servicios administrativos</t>
  </si>
  <si>
    <t>Hurto y delincuencia común en el entorno del Ministerio</t>
  </si>
  <si>
    <t>Asegurar la adecuada administración, custodia, aseguramiento y mantenimiento de los bienes muebles e inmuebles del Ministerio, la correcta prestación de los servicios administrativos y generales mediante la supervisión de los contratistas, y el control operacional ambiental, bajo criterios de eficiencia, transparencia y cumplimiento normativo.</t>
  </si>
  <si>
    <r>
      <t>Versión:</t>
    </r>
    <r>
      <rPr>
        <sz val="8"/>
        <rFont val="Arial Narrow"/>
        <family val="2"/>
      </rPr>
      <t xml:space="preserve"> 3</t>
    </r>
  </si>
  <si>
    <r>
      <t xml:space="preserve">Código: </t>
    </r>
    <r>
      <rPr>
        <sz val="8"/>
        <rFont val="Arial Narrow"/>
        <family val="2"/>
      </rPr>
      <t>CE-A-GSA-01</t>
    </r>
  </si>
  <si>
    <r>
      <t xml:space="preserve">Versión: </t>
    </r>
    <r>
      <rPr>
        <sz val="8"/>
        <color theme="1"/>
        <rFont val="Arial Narrow"/>
        <family val="2"/>
      </rPr>
      <t>3</t>
    </r>
  </si>
  <si>
    <t>Decreto 3570 de 2011
Resolución 259 de 2022
NTC ISO 14001 en su versión vigente</t>
  </si>
  <si>
    <t>Decreto 3570 de 2011
Resolución 259 de 2022
NTC ISO 9001 en su versión vigente
G-A-GSA-02 Guía de servicios administrativos</t>
  </si>
  <si>
    <t>Decreto 1499 de 2017
NTC ISO - 9001 en su versión vigente
NTC ISO - 14001 en su versión vigente</t>
  </si>
  <si>
    <t>Lineamientos del Ministerio de Hacienda
NTC ISO - 9001 en su versión vigente</t>
  </si>
  <si>
    <t>Constitución Política de Colombia Art 79
Código Nacional de Policía y Convivencia Ley 1801 de 2016
NTC ISO 14001 en su versión vigente</t>
  </si>
  <si>
    <t>Ley 80 de 1993
NTC ISO 14001 en su versión vigente</t>
  </si>
  <si>
    <t>1. Documentar los procesos precontractuales  de manera clara y oportuna.
2. Cumplir las obligaciones contractuales
3. Definir de manera clara las actividades y entregables 
4. Informar de manera clara y oportuna los requerimientos frente a la ejecución del contrato. 
5. Tramitar oportunamente el pago de productos y servicios
6. Cumplir los requisitos técnicos, legales, ambientales y de calidad pactados en el contrato y facilitar su verificación periódica.</t>
  </si>
  <si>
    <r>
      <t>Vigencia:</t>
    </r>
    <r>
      <rPr>
        <sz val="8"/>
        <rFont val="Arial Narrow"/>
        <family val="2"/>
      </rPr>
      <t xml:space="preserve"> 16/10/2026</t>
    </r>
  </si>
  <si>
    <r>
      <t xml:space="preserve">Vigencia: </t>
    </r>
    <r>
      <rPr>
        <sz val="8"/>
        <color rgb="FF000000"/>
        <rFont val="Arial Narrow"/>
        <family val="2"/>
      </rPr>
      <t>16/10/2026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</si>
</sst>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29" x14ac:knownFonts="1">
    <font>
      <sz val="11"/>
      <color theme="1"/>
      <name val="Calibri"/>
      <family val="2"/>
      <scheme val="minor"/>
    </font>
    <font>
      <sz val="12"/>
      <color theme="1"/>
      <name val="Arial Narrow"/>
      <family val="2"/>
    </font>
    <font>
      <sz val="10"/>
      <color theme="1"/>
      <name val="Arial Narrow"/>
      <family val="2"/>
    </font>
    <font>
      <sz val="10"/>
      <color rgb="FF000000"/>
      <name val="Arial Narrow"/>
      <family val="2"/>
    </font>
    <font>
      <sz val="10"/>
      <name val="Arial Narrow"/>
      <family val="2"/>
    </font>
    <font>
      <b/>
      <sz val="10"/>
      <color theme="1"/>
      <name val="Arial Narrow"/>
      <family val="2"/>
    </font>
    <font>
      <b/>
      <sz val="8"/>
      <name val="Arial Narrow"/>
      <family val="2"/>
    </font>
    <font>
      <b/>
      <sz val="8"/>
      <color theme="0"/>
      <name val="Arial Narrow"/>
      <family val="2"/>
    </font>
    <font>
      <sz val="11"/>
      <color theme="1"/>
      <name val="Arial Narrow"/>
      <family val="2"/>
    </font>
    <font>
      <b/>
      <sz val="11"/>
      <name val="Arial Narrow"/>
      <family val="2"/>
    </font>
    <font>
      <sz val="11"/>
      <name val="Arial Narrow"/>
      <family val="2"/>
    </font>
    <font>
      <b/>
      <sz val="11"/>
      <color theme="1"/>
      <name val="Arial Narrow"/>
      <family val="2"/>
    </font>
    <font>
      <sz val="12"/>
      <color theme="1"/>
      <name val="Aptos Narrow"/>
      <family val="2"/>
    </font>
    <font>
      <sz val="10"/>
      <name val="Aptos Narrow"/>
      <family val="2"/>
    </font>
    <font>
      <b/>
      <sz val="8"/>
      <name val="Aptos Narrow"/>
      <family val="2"/>
    </font>
    <font>
      <b/>
      <sz val="10"/>
      <color theme="1"/>
      <name val="Aptos Narrow"/>
      <family val="2"/>
    </font>
    <font>
      <sz val="10"/>
      <color theme="1"/>
      <name val="Aptos Narrow"/>
      <family val="2"/>
    </font>
    <font>
      <b/>
      <sz val="10"/>
      <name val="Arial Narrow"/>
      <family val="2"/>
    </font>
    <font>
      <sz val="8"/>
      <color theme="1"/>
      <name val="Arial Narrow"/>
      <family val="2"/>
    </font>
    <font>
      <sz val="8"/>
      <name val="Arial Narrow"/>
      <family val="2"/>
    </font>
    <font>
      <b/>
      <sz val="8"/>
      <color theme="1"/>
      <name val="Arial Narrow"/>
      <family val="2"/>
    </font>
    <font>
      <b/>
      <sz val="8"/>
      <color rgb="FF000000"/>
      <name val="Arial Narrow"/>
      <family val="2"/>
    </font>
    <font>
      <sz val="11"/>
      <name val="Calibri"/>
      <family val="2"/>
      <scheme val="minor"/>
    </font>
    <font>
      <sz val="10"/>
      <color indexed="81"/>
      <name val="Arial Narrow"/>
      <family val="2"/>
    </font>
    <font>
      <sz val="12"/>
      <name val="Arial Narrow"/>
      <family val="2"/>
    </font>
    <font>
      <sz val="12"/>
      <color indexed="81"/>
      <name val="Tahoma"/>
      <family val="2"/>
    </font>
    <font>
      <sz val="8"/>
      <color rgb="FF000000"/>
      <name val="Arial Narrow"/>
      <family val="2"/>
    </font>
    <font>
      <b/>
      <sz val="9"/>
      <color theme="0"/>
      <name val="Arial Narrow"/>
      <family val="2"/>
    </font>
    <font>
      <sz val="9"/>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96BE55"/>
        <bgColor indexed="64"/>
      </patternFill>
    </fill>
    <fill>
      <patternFill patternType="solid">
        <fgColor rgb="FF4E4D4D"/>
        <bgColor indexed="64"/>
      </patternFill>
    </fill>
    <fill>
      <patternFill patternType="solid">
        <fgColor rgb="FFF2F2F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17">
    <xf numFmtId="0" fontId="0" fillId="0" borderId="0" xfId="0"/>
    <xf numFmtId="0" fontId="1" fillId="0" borderId="0" xfId="0" applyFont="1" applyProtection="1">
      <protection locked="0"/>
    </xf>
    <xf numFmtId="0" fontId="2" fillId="0" borderId="0" xfId="0" applyFont="1"/>
    <xf numFmtId="0" fontId="4" fillId="0" borderId="0" xfId="0" applyFont="1" applyAlignment="1">
      <alignment horizontal="center" vertical="center"/>
    </xf>
    <xf numFmtId="0" fontId="6" fillId="0" borderId="0" xfId="0" applyFont="1" applyAlignment="1">
      <alignment vertical="center"/>
    </xf>
    <xf numFmtId="0" fontId="2" fillId="0" borderId="0" xfId="0" applyFont="1" applyProtection="1">
      <protection locked="0"/>
    </xf>
    <xf numFmtId="0" fontId="2" fillId="0" borderId="0" xfId="0" applyFont="1" applyAlignment="1">
      <alignment vertical="center" wrapText="1"/>
    </xf>
    <xf numFmtId="0" fontId="2" fillId="2" borderId="0" xfId="0" applyFont="1" applyFill="1"/>
    <xf numFmtId="0" fontId="4" fillId="3" borderId="1" xfId="0" applyFont="1" applyFill="1" applyBorder="1" applyAlignment="1">
      <alignment horizontal="justify" vertical="center" wrapText="1"/>
    </xf>
    <xf numFmtId="0" fontId="4" fillId="3" borderId="1" xfId="0" applyFont="1" applyFill="1" applyBorder="1" applyAlignment="1">
      <alignment vertical="center" wrapText="1"/>
    </xf>
    <xf numFmtId="0" fontId="4" fillId="0" borderId="0" xfId="0" applyFont="1" applyAlignment="1">
      <alignment wrapText="1"/>
    </xf>
    <xf numFmtId="0" fontId="4" fillId="0" borderId="0" xfId="0" applyFont="1" applyAlignment="1">
      <alignment horizontal="left" wrapText="1"/>
    </xf>
    <xf numFmtId="0" fontId="4" fillId="0" borderId="1" xfId="0" applyFont="1" applyBorder="1" applyAlignment="1">
      <alignment vertical="center" wrapText="1"/>
    </xf>
    <xf numFmtId="0" fontId="3" fillId="0" borderId="0" xfId="0" applyFont="1" applyAlignment="1">
      <alignment horizontal="left" vertical="center" wrapText="1"/>
    </xf>
    <xf numFmtId="0" fontId="5" fillId="0" borderId="6" xfId="0" applyFont="1" applyBorder="1" applyAlignment="1" applyProtection="1">
      <alignment horizontal="center" vertical="center"/>
      <protection hidden="1"/>
    </xf>
    <xf numFmtId="0" fontId="5" fillId="0" borderId="7" xfId="0" applyFont="1" applyBorder="1" applyAlignment="1" applyProtection="1">
      <alignment horizontal="center" vertical="center"/>
      <protection hidden="1"/>
    </xf>
    <xf numFmtId="0" fontId="5" fillId="2" borderId="7" xfId="0" applyFont="1" applyFill="1" applyBorder="1" applyAlignment="1" applyProtection="1">
      <alignment horizontal="center" vertical="center"/>
      <protection hidden="1"/>
    </xf>
    <xf numFmtId="0" fontId="5" fillId="0" borderId="8" xfId="0" applyFont="1" applyBorder="1" applyAlignment="1" applyProtection="1">
      <alignment horizontal="center" vertical="center"/>
      <protection hidden="1"/>
    </xf>
    <xf numFmtId="0" fontId="4" fillId="0" borderId="0" xfId="0" applyFont="1" applyProtection="1">
      <protection locked="0"/>
    </xf>
    <xf numFmtId="0" fontId="9" fillId="0" borderId="0" xfId="0" applyFont="1" applyAlignment="1">
      <alignment vertical="center"/>
    </xf>
    <xf numFmtId="0" fontId="11" fillId="0" borderId="0" xfId="0" applyFont="1" applyAlignment="1" applyProtection="1">
      <alignment vertical="center"/>
      <protection hidden="1"/>
    </xf>
    <xf numFmtId="0" fontId="8" fillId="0" borderId="0" xfId="0" applyFont="1" applyProtection="1">
      <protection locked="0"/>
    </xf>
    <xf numFmtId="0" fontId="10" fillId="0" borderId="0" xfId="0" applyFont="1" applyProtection="1">
      <protection locked="0"/>
    </xf>
    <xf numFmtId="0" fontId="10" fillId="0" borderId="1" xfId="0" applyFont="1" applyBorder="1" applyAlignment="1" applyProtection="1">
      <alignment horizontal="left"/>
      <protection locked="0"/>
    </xf>
    <xf numFmtId="0" fontId="14" fillId="0" borderId="0" xfId="0" applyFont="1" applyAlignment="1">
      <alignment vertical="center"/>
    </xf>
    <xf numFmtId="0" fontId="15" fillId="0" borderId="6" xfId="0" applyFont="1" applyBorder="1" applyAlignment="1" applyProtection="1">
      <alignment horizontal="center" vertical="center"/>
      <protection hidden="1"/>
    </xf>
    <xf numFmtId="0" fontId="15" fillId="0" borderId="7" xfId="0" applyFont="1" applyBorder="1" applyAlignment="1" applyProtection="1">
      <alignment horizontal="center" vertical="center"/>
      <protection hidden="1"/>
    </xf>
    <xf numFmtId="0" fontId="15" fillId="2" borderId="7" xfId="0" applyFont="1" applyFill="1" applyBorder="1" applyAlignment="1" applyProtection="1">
      <alignment horizontal="center" vertical="center"/>
      <protection hidden="1"/>
    </xf>
    <xf numFmtId="0" fontId="15" fillId="0" borderId="8" xfId="0" applyFont="1" applyBorder="1" applyAlignment="1" applyProtection="1">
      <alignment horizontal="center" vertical="center"/>
      <protection hidden="1"/>
    </xf>
    <xf numFmtId="0" fontId="16" fillId="0" borderId="0" xfId="0" applyFont="1" applyProtection="1">
      <protection locked="0"/>
    </xf>
    <xf numFmtId="0" fontId="13" fillId="0" borderId="0" xfId="0" applyFont="1" applyProtection="1">
      <protection locked="0"/>
    </xf>
    <xf numFmtId="0" fontId="12" fillId="0" borderId="0" xfId="0" applyFont="1" applyProtection="1">
      <protection locked="0"/>
    </xf>
    <xf numFmtId="0" fontId="13" fillId="0" borderId="0" xfId="0" applyFont="1" applyAlignment="1" applyProtection="1">
      <alignment horizontal="center" wrapText="1"/>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justify" vertical="center" wrapText="1"/>
      <protection locked="0"/>
    </xf>
    <xf numFmtId="0" fontId="4" fillId="0" borderId="1" xfId="0" applyFont="1" applyBorder="1" applyAlignment="1" applyProtection="1">
      <alignment horizontal="center" vertical="center"/>
      <protection locked="0"/>
    </xf>
    <xf numFmtId="0" fontId="4" fillId="0" borderId="1" xfId="0" applyFont="1" applyBorder="1" applyAlignment="1" applyProtection="1">
      <alignment vertical="center" wrapText="1"/>
      <protection locked="0"/>
    </xf>
    <xf numFmtId="0" fontId="4" fillId="6" borderId="1" xfId="0" applyFont="1" applyFill="1" applyBorder="1" applyAlignment="1" applyProtection="1">
      <alignment horizontal="center" vertical="center" wrapText="1"/>
      <protection locked="0"/>
    </xf>
    <xf numFmtId="0" fontId="4" fillId="6" borderId="1" xfId="0" applyFont="1" applyFill="1" applyBorder="1" applyAlignment="1" applyProtection="1">
      <alignment horizontal="justify" vertical="center" wrapText="1"/>
      <protection locked="0"/>
    </xf>
    <xf numFmtId="0" fontId="2" fillId="0" borderId="1" xfId="0" applyFont="1" applyBorder="1" applyAlignment="1" applyProtection="1">
      <alignment horizontal="left"/>
      <protection locked="0"/>
    </xf>
    <xf numFmtId="0" fontId="4" fillId="0" borderId="1" xfId="0" applyFont="1" applyBorder="1" applyAlignment="1" applyProtection="1">
      <alignment horizontal="left" vertical="center"/>
      <protection locked="0"/>
    </xf>
    <xf numFmtId="0" fontId="17" fillId="4" borderId="1" xfId="0" applyFont="1" applyFill="1" applyBorder="1" applyAlignment="1" applyProtection="1">
      <alignment horizontal="center" vertical="center" wrapText="1"/>
      <protection locked="0"/>
    </xf>
    <xf numFmtId="0" fontId="19" fillId="0" borderId="0" xfId="0" applyFont="1" applyAlignment="1">
      <alignment horizontal="center" vertical="center"/>
    </xf>
    <xf numFmtId="0" fontId="6" fillId="2" borderId="1" xfId="0" applyFont="1" applyFill="1" applyBorder="1" applyAlignment="1" applyProtection="1">
      <alignment horizontal="center" vertical="center"/>
      <protection hidden="1"/>
    </xf>
    <xf numFmtId="0" fontId="17" fillId="4" borderId="1" xfId="0" applyFont="1" applyFill="1" applyBorder="1" applyAlignment="1">
      <alignment horizontal="center" vertical="center" wrapText="1"/>
    </xf>
    <xf numFmtId="0" fontId="8" fillId="0" borderId="13" xfId="0" applyFont="1" applyBorder="1" applyAlignment="1" applyProtection="1">
      <alignment horizontal="left"/>
      <protection locked="0"/>
    </xf>
    <xf numFmtId="0" fontId="17" fillId="4" borderId="1" xfId="0" applyFont="1" applyFill="1" applyBorder="1" applyAlignment="1" applyProtection="1">
      <alignment horizontal="center" vertical="center"/>
      <protection locked="0"/>
    </xf>
    <xf numFmtId="0" fontId="4" fillId="2" borderId="1" xfId="0" applyFont="1" applyFill="1" applyBorder="1" applyAlignment="1" applyProtection="1">
      <alignment horizontal="center" vertical="center"/>
      <protection locked="0"/>
    </xf>
    <xf numFmtId="0" fontId="4" fillId="0" borderId="0" xfId="0" applyFont="1" applyAlignment="1" applyProtection="1">
      <alignment vertical="center"/>
      <protection locked="0"/>
    </xf>
    <xf numFmtId="0" fontId="4" fillId="2" borderId="1" xfId="0" applyFont="1" applyFill="1" applyBorder="1" applyAlignment="1" applyProtection="1">
      <alignment horizontal="center" vertical="center" wrapText="1"/>
      <protection locked="0"/>
    </xf>
    <xf numFmtId="0" fontId="4" fillId="0" borderId="1" xfId="0" applyFont="1" applyBorder="1" applyAlignment="1" applyProtection="1">
      <alignment vertical="center"/>
      <protection locked="0"/>
    </xf>
    <xf numFmtId="0" fontId="4" fillId="0" borderId="1" xfId="0" applyFont="1" applyBorder="1" applyAlignment="1" applyProtection="1">
      <alignment horizontal="left" vertical="center" wrapText="1"/>
      <protection locked="0"/>
    </xf>
    <xf numFmtId="0" fontId="0" fillId="0" borderId="0" xfId="0" applyProtection="1">
      <protection locked="0"/>
    </xf>
    <xf numFmtId="0" fontId="4" fillId="6" borderId="11" xfId="0" applyFont="1" applyFill="1" applyBorder="1" applyAlignment="1" applyProtection="1">
      <alignment vertical="center" wrapText="1"/>
      <protection locked="0"/>
    </xf>
    <xf numFmtId="0" fontId="4" fillId="2" borderId="1" xfId="0" applyFont="1" applyFill="1" applyBorder="1" applyAlignment="1" applyProtection="1">
      <alignment horizontal="justify" vertical="center" wrapText="1"/>
      <protection locked="0"/>
    </xf>
    <xf numFmtId="0" fontId="10" fillId="2" borderId="0" xfId="0" applyFont="1" applyFill="1" applyProtection="1">
      <protection locked="0"/>
    </xf>
    <xf numFmtId="0" fontId="4" fillId="2" borderId="0" xfId="0" applyFont="1" applyFill="1" applyProtection="1">
      <protection locked="0"/>
    </xf>
    <xf numFmtId="0" fontId="24" fillId="0" borderId="0" xfId="0" applyFont="1" applyProtection="1">
      <protection locked="0"/>
    </xf>
    <xf numFmtId="0" fontId="27" fillId="5" borderId="1" xfId="0" applyFont="1" applyFill="1" applyBorder="1" applyAlignment="1" applyProtection="1">
      <alignment horizontal="center" vertical="center"/>
      <protection hidden="1"/>
    </xf>
    <xf numFmtId="0" fontId="10" fillId="0" borderId="1" xfId="0" applyFont="1" applyBorder="1" applyAlignment="1" applyProtection="1">
      <alignment horizontal="left" vertical="center"/>
      <protection locked="0"/>
    </xf>
    <xf numFmtId="0" fontId="10" fillId="0" borderId="1" xfId="0" applyFont="1" applyBorder="1" applyAlignment="1">
      <alignment horizontal="left" vertical="center" wrapText="1"/>
    </xf>
    <xf numFmtId="0" fontId="22" fillId="0" borderId="5" xfId="0" applyFont="1" applyBorder="1"/>
    <xf numFmtId="0" fontId="22" fillId="0" borderId="3" xfId="0" applyFont="1" applyBorder="1"/>
    <xf numFmtId="0" fontId="4" fillId="0" borderId="1" xfId="0" applyFont="1" applyBorder="1" applyAlignment="1" applyProtection="1">
      <alignment horizontal="justify" vertical="center" wrapText="1"/>
      <protection locked="0"/>
    </xf>
    <xf numFmtId="0" fontId="0" fillId="0" borderId="5" xfId="0" applyBorder="1" applyProtection="1">
      <protection locked="0"/>
    </xf>
    <xf numFmtId="0" fontId="0" fillId="0" borderId="3" xfId="0" applyBorder="1" applyProtection="1">
      <protection locked="0"/>
    </xf>
    <xf numFmtId="0" fontId="27" fillId="5" borderId="11" xfId="0" applyFont="1" applyFill="1" applyBorder="1" applyAlignment="1" applyProtection="1">
      <alignment horizontal="center" vertical="center"/>
      <protection hidden="1"/>
    </xf>
    <xf numFmtId="0" fontId="28" fillId="0" borderId="7" xfId="0" applyFont="1" applyBorder="1" applyProtection="1">
      <protection hidden="1"/>
    </xf>
    <xf numFmtId="0" fontId="28" fillId="0" borderId="8" xfId="0" applyFont="1" applyBorder="1" applyProtection="1">
      <protection hidden="1"/>
    </xf>
    <xf numFmtId="0" fontId="10" fillId="0" borderId="1" xfId="0" applyFont="1" applyBorder="1" applyAlignment="1">
      <alignment horizontal="left" vertical="center"/>
    </xf>
    <xf numFmtId="0" fontId="0" fillId="0" borderId="5" xfId="0" applyBorder="1"/>
    <xf numFmtId="0" fontId="0" fillId="0" borderId="3" xfId="0" applyBorder="1"/>
    <xf numFmtId="0" fontId="17" fillId="4" borderId="1" xfId="0" applyFont="1" applyFill="1" applyBorder="1" applyAlignment="1" applyProtection="1">
      <alignment horizontal="center" vertical="center"/>
      <protection locked="0"/>
    </xf>
    <xf numFmtId="0" fontId="0" fillId="0" borderId="7" xfId="0" applyBorder="1" applyProtection="1">
      <protection locked="0"/>
    </xf>
    <xf numFmtId="0" fontId="0" fillId="0" borderId="8" xfId="0" applyBorder="1" applyProtection="1">
      <protection locked="0"/>
    </xf>
    <xf numFmtId="0" fontId="0" fillId="0" borderId="9" xfId="0" applyBorder="1" applyProtection="1">
      <protection locked="0"/>
    </xf>
    <xf numFmtId="0" fontId="0" fillId="0" borderId="4" xfId="0" applyBorder="1" applyProtection="1">
      <protection locked="0"/>
    </xf>
    <xf numFmtId="0" fontId="0" fillId="0" borderId="10" xfId="0" applyBorder="1" applyProtection="1">
      <protection locked="0"/>
    </xf>
    <xf numFmtId="0" fontId="11" fillId="0" borderId="11" xfId="0" applyFont="1" applyBorder="1" applyAlignment="1" applyProtection="1">
      <alignment horizontal="center" vertical="center"/>
      <protection hidden="1"/>
    </xf>
    <xf numFmtId="0" fontId="0" fillId="0" borderId="7" xfId="0" applyBorder="1" applyProtection="1">
      <protection hidden="1"/>
    </xf>
    <xf numFmtId="0" fontId="0" fillId="0" borderId="8" xfId="0" applyBorder="1" applyProtection="1">
      <protection hidden="1"/>
    </xf>
    <xf numFmtId="0" fontId="17" fillId="4" borderId="1" xfId="0" applyFont="1" applyFill="1" applyBorder="1" applyAlignment="1">
      <alignment horizontal="center" vertical="center" wrapText="1"/>
    </xf>
    <xf numFmtId="0" fontId="2" fillId="0" borderId="0" xfId="0" applyFont="1" applyAlignment="1" applyProtection="1">
      <alignment horizontal="left" vertical="center" wrapText="1"/>
      <protection locked="0"/>
    </xf>
    <xf numFmtId="0" fontId="0" fillId="0" borderId="0" xfId="0" applyProtection="1">
      <protection locked="0"/>
    </xf>
    <xf numFmtId="0" fontId="17" fillId="4" borderId="2" xfId="0" applyFont="1" applyFill="1" applyBorder="1" applyAlignment="1" applyProtection="1">
      <alignment horizontal="center" vertical="center" wrapText="1"/>
      <protection locked="0"/>
    </xf>
    <xf numFmtId="164" fontId="4" fillId="2" borderId="1" xfId="0" applyNumberFormat="1" applyFont="1" applyFill="1" applyBorder="1" applyAlignment="1" applyProtection="1">
      <alignment horizontal="left" vertical="center"/>
      <protection locked="0"/>
    </xf>
    <xf numFmtId="0" fontId="7" fillId="2" borderId="1" xfId="0" applyFont="1" applyFill="1" applyBorder="1" applyAlignment="1">
      <alignment horizontal="center" vertical="center" wrapText="1"/>
    </xf>
    <xf numFmtId="0" fontId="0" fillId="0" borderId="8" xfId="0" applyBorder="1"/>
    <xf numFmtId="0" fontId="0" fillId="0" borderId="9" xfId="0" applyBorder="1"/>
    <xf numFmtId="0" fontId="0" fillId="0" borderId="10" xfId="0" applyBorder="1"/>
    <xf numFmtId="0" fontId="22" fillId="0" borderId="5" xfId="0" applyFont="1" applyBorder="1" applyProtection="1">
      <protection locked="0"/>
    </xf>
    <xf numFmtId="0" fontId="22" fillId="0" borderId="3" xfId="0" applyFont="1" applyBorder="1" applyProtection="1">
      <protection locked="0"/>
    </xf>
    <xf numFmtId="0" fontId="20" fillId="0" borderId="1" xfId="0" applyFont="1" applyBorder="1" applyAlignment="1" applyProtection="1">
      <alignment horizontal="center" vertical="center"/>
      <protection hidden="1"/>
    </xf>
    <xf numFmtId="0" fontId="0" fillId="0" borderId="3" xfId="0" applyBorder="1" applyProtection="1">
      <protection hidden="1"/>
    </xf>
    <xf numFmtId="0" fontId="6" fillId="0" borderId="1" xfId="0" applyFont="1" applyBorder="1" applyAlignment="1" applyProtection="1">
      <alignment horizontal="center" vertical="center"/>
      <protection hidden="1"/>
    </xf>
    <xf numFmtId="0" fontId="9" fillId="4" borderId="1" xfId="0" applyFont="1" applyFill="1" applyBorder="1" applyAlignment="1" applyProtection="1">
      <alignment horizontal="center" vertical="center"/>
      <protection locked="0"/>
    </xf>
    <xf numFmtId="0" fontId="18" fillId="0" borderId="1" xfId="0" applyFont="1" applyBorder="1" applyAlignment="1" applyProtection="1">
      <alignment horizontal="center" vertical="center" wrapText="1"/>
      <protection hidden="1"/>
    </xf>
    <xf numFmtId="0" fontId="0" fillId="0" borderId="9" xfId="0" applyBorder="1" applyProtection="1">
      <protection hidden="1"/>
    </xf>
    <xf numFmtId="0" fontId="0" fillId="0" borderId="10" xfId="0" applyBorder="1" applyProtection="1">
      <protection hidden="1"/>
    </xf>
    <xf numFmtId="0" fontId="21" fillId="2" borderId="1" xfId="0" applyFont="1" applyFill="1" applyBorder="1" applyAlignment="1" applyProtection="1">
      <alignment horizontal="center" vertical="center"/>
      <protection hidden="1"/>
    </xf>
    <xf numFmtId="0" fontId="0" fillId="0" borderId="5" xfId="0" applyBorder="1" applyProtection="1">
      <protection hidden="1"/>
    </xf>
    <xf numFmtId="0" fontId="4" fillId="6" borderId="11" xfId="0" applyFont="1" applyFill="1" applyBorder="1" applyAlignment="1" applyProtection="1">
      <alignment horizontal="left" vertical="center" wrapText="1"/>
      <protection locked="0"/>
    </xf>
    <xf numFmtId="0" fontId="4" fillId="6" borderId="12" xfId="0" applyFont="1" applyFill="1" applyBorder="1" applyAlignment="1" applyProtection="1">
      <alignment horizontal="left" vertical="center" wrapText="1"/>
      <protection locked="0"/>
    </xf>
    <xf numFmtId="0" fontId="4" fillId="6" borderId="13" xfId="0" applyFont="1" applyFill="1" applyBorder="1" applyAlignment="1" applyProtection="1">
      <alignment horizontal="left" vertical="center" wrapText="1"/>
      <protection locked="0"/>
    </xf>
    <xf numFmtId="0" fontId="4" fillId="2" borderId="11" xfId="0" applyFont="1" applyFill="1" applyBorder="1" applyAlignment="1" applyProtection="1">
      <alignment horizontal="left" vertical="center" wrapText="1"/>
      <protection locked="0"/>
    </xf>
    <xf numFmtId="0" fontId="4" fillId="2" borderId="12" xfId="0" applyFont="1" applyFill="1" applyBorder="1" applyAlignment="1" applyProtection="1">
      <alignment horizontal="left" vertical="center" wrapText="1"/>
      <protection locked="0"/>
    </xf>
    <xf numFmtId="0" fontId="4" fillId="2" borderId="13" xfId="0" applyFont="1" applyFill="1" applyBorder="1" applyAlignment="1" applyProtection="1">
      <alignment horizontal="left" vertical="center" wrapText="1"/>
      <protection locked="0"/>
    </xf>
    <xf numFmtId="0" fontId="17" fillId="4" borderId="1" xfId="0" applyFont="1" applyFill="1" applyBorder="1" applyAlignment="1" applyProtection="1">
      <alignment horizontal="center" vertical="center" wrapText="1"/>
      <protection locked="0"/>
    </xf>
    <xf numFmtId="0" fontId="4" fillId="0" borderId="1" xfId="0" applyFont="1" applyBorder="1" applyAlignment="1" applyProtection="1">
      <alignment horizontal="left" vertical="center" wrapText="1"/>
      <protection hidden="1"/>
    </xf>
    <xf numFmtId="0" fontId="22" fillId="0" borderId="5" xfId="0" applyFont="1" applyBorder="1" applyProtection="1">
      <protection hidden="1"/>
    </xf>
    <xf numFmtId="0" fontId="22" fillId="0" borderId="3" xfId="0" applyFont="1" applyBorder="1" applyProtection="1">
      <protection hidden="1"/>
    </xf>
    <xf numFmtId="0" fontId="17" fillId="0" borderId="1" xfId="0" applyFont="1" applyBorder="1" applyAlignment="1" applyProtection="1">
      <alignment horizontal="center" vertical="center"/>
      <protection locked="0"/>
    </xf>
    <xf numFmtId="0" fontId="4" fillId="0" borderId="11" xfId="0" applyFont="1" applyBorder="1" applyAlignment="1" applyProtection="1">
      <alignment horizontal="left" vertical="center" wrapText="1"/>
      <protection locked="0"/>
    </xf>
    <xf numFmtId="0" fontId="4" fillId="0" borderId="12" xfId="0" applyFont="1" applyBorder="1" applyAlignment="1" applyProtection="1">
      <alignment horizontal="left" vertical="center" wrapText="1"/>
      <protection locked="0"/>
    </xf>
    <xf numFmtId="0" fontId="4" fillId="0" borderId="13" xfId="0" applyFont="1" applyBorder="1" applyAlignment="1" applyProtection="1">
      <alignment horizontal="left" vertical="center" wrapText="1"/>
      <protection locked="0"/>
    </xf>
    <xf numFmtId="0" fontId="13" fillId="0" borderId="0" xfId="0" applyFont="1" applyAlignment="1" applyProtection="1">
      <alignment horizontal="center" wrapText="1"/>
      <protection locked="0"/>
    </xf>
    <xf numFmtId="0" fontId="22" fillId="0" borderId="0" xfId="0" applyFont="1" applyProtection="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3</xdr:col>
      <xdr:colOff>115887</xdr:colOff>
      <xdr:row>0</xdr:row>
      <xdr:rowOff>42130</xdr:rowOff>
    </xdr:from>
    <xdr:to>
      <xdr:col>4</xdr:col>
      <xdr:colOff>721385</xdr:colOff>
      <xdr:row>1</xdr:row>
      <xdr:rowOff>185005</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srcRect l="109" r="109"/>
        <a:stretch>
          <a:fillRect/>
        </a:stretch>
      </xdr:blipFill>
      <xdr:spPr bwMode="auto">
        <a:xfrm>
          <a:off x="6307137" y="42130"/>
          <a:ext cx="1605623" cy="539750"/>
        </a:xfrm>
        <a:prstGeom prst="rect">
          <a:avLst/>
        </a:prstGeom>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131884</xdr:colOff>
      <xdr:row>0</xdr:row>
      <xdr:rowOff>63788</xdr:rowOff>
    </xdr:from>
    <xdr:to>
      <xdr:col>4</xdr:col>
      <xdr:colOff>613143</xdr:colOff>
      <xdr:row>1</xdr:row>
      <xdr:rowOff>168519</xdr:rowOff>
    </xdr:to>
    <xdr:pic>
      <xdr:nvPicPr>
        <xdr:cNvPr id="4" name="Imagen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srcRect l="109" r="109"/>
        <a:stretch>
          <a:fillRect/>
        </a:stretch>
      </xdr:blipFill>
      <xdr:spPr bwMode="auto">
        <a:xfrm>
          <a:off x="6682153" y="63788"/>
          <a:ext cx="1235932" cy="427116"/>
        </a:xfrm>
        <a:prstGeom prst="rect">
          <a:avLst/>
        </a:prstGeom>
        <a:ln>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36633</xdr:colOff>
      <xdr:row>0</xdr:row>
      <xdr:rowOff>95538</xdr:rowOff>
    </xdr:from>
    <xdr:to>
      <xdr:col>4</xdr:col>
      <xdr:colOff>676867</xdr:colOff>
      <xdr:row>1</xdr:row>
      <xdr:rowOff>158749</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srcRect l="109" r="109"/>
        <a:stretch>
          <a:fillRect/>
        </a:stretch>
      </xdr:blipFill>
      <xdr:spPr bwMode="auto">
        <a:xfrm>
          <a:off x="6720008" y="95538"/>
          <a:ext cx="1354609" cy="388649"/>
        </a:xfrm>
        <a:prstGeom prst="rect">
          <a:avLst/>
        </a:prstGeom>
        <a:ln>
          <a:noFill/>
          <a:prstDash val="solid"/>
        </a:ln>
      </xdr:spPr>
    </xdr:pic>
    <xdr:clientData/>
  </xdr:twoCellAnchor>
</xdr:wsDr>
</file>

<file path=xl/drawings/drawing4.xml><?xml version="1.0" encoding="utf-8"?>
<xdr:wsDr xmlns:xdr="http://schemas.openxmlformats.org/drawingml/2006/spreadsheetDrawing" xmlns:a="http://schemas.openxmlformats.org/drawingml/2006/main">
  <xdr:oneCellAnchor>
    <xdr:from>
      <xdr:col>8</xdr:col>
      <xdr:colOff>342411</xdr:colOff>
      <xdr:row>0</xdr:row>
      <xdr:rowOff>85115</xdr:rowOff>
    </xdr:from>
    <xdr:ext cx="1546714" cy="453598"/>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srcRect l="109" r="109"/>
        <a:stretch>
          <a:fillRect/>
        </a:stretch>
      </xdr:blipFill>
      <xdr:spPr bwMode="auto">
        <a:xfrm>
          <a:off x="9891224" y="85115"/>
          <a:ext cx="1546714" cy="453598"/>
        </a:xfrm>
        <a:prstGeom prst="rect">
          <a:avLst/>
        </a:prstGeom>
        <a:ln>
          <a:noFill/>
          <a:prstDash val="solid"/>
        </a:ln>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1.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G44"/>
  <sheetViews>
    <sheetView showGridLines="0" tabSelected="1" zoomScale="120" zoomScaleNormal="120" zoomScaleSheetLayoutView="120" workbookViewId="0">
      <selection activeCell="G20" sqref="G20"/>
    </sheetView>
  </sheetViews>
  <sheetFormatPr baseColWidth="10" defaultColWidth="11.42578125" defaultRowHeight="16.5" x14ac:dyDescent="0.3"/>
  <cols>
    <col min="1" max="1" width="20.140625" style="21" bestFit="1" customWidth="1"/>
    <col min="2" max="2" width="8.5703125" style="21" customWidth="1"/>
    <col min="3" max="3" width="64.140625" style="21" customWidth="1"/>
    <col min="4" max="4" width="15" style="21" customWidth="1"/>
    <col min="5" max="5" width="12.140625" style="21" customWidth="1"/>
    <col min="6" max="6" width="11.42578125" style="21" customWidth="1"/>
    <col min="7" max="7" width="81.140625" style="21" customWidth="1"/>
    <col min="8" max="8" width="11.42578125" style="21" customWidth="1"/>
    <col min="9" max="16384" width="11.42578125" style="21"/>
  </cols>
  <sheetData>
    <row r="1" spans="1:7" s="42" customFormat="1" ht="31.5" customHeight="1" x14ac:dyDescent="0.25">
      <c r="A1" s="96" t="s">
        <v>0</v>
      </c>
      <c r="B1" s="80"/>
      <c r="C1" s="44" t="s">
        <v>1</v>
      </c>
      <c r="D1" s="86"/>
      <c r="E1" s="87"/>
    </row>
    <row r="2" spans="1:7" s="42" customFormat="1" ht="17.25" customHeight="1" x14ac:dyDescent="0.25">
      <c r="A2" s="97"/>
      <c r="B2" s="98"/>
      <c r="C2" s="58" t="s">
        <v>2</v>
      </c>
      <c r="D2" s="88"/>
      <c r="E2" s="89"/>
    </row>
    <row r="3" spans="1:7" s="4" customFormat="1" ht="17.25" customHeight="1" x14ac:dyDescent="0.25">
      <c r="A3" s="94" t="s">
        <v>224</v>
      </c>
      <c r="B3" s="93"/>
      <c r="C3" s="43" t="s">
        <v>234</v>
      </c>
      <c r="D3" s="94" t="s">
        <v>225</v>
      </c>
      <c r="E3" s="93"/>
    </row>
    <row r="4" spans="1:7" s="19" customFormat="1" ht="7.5" customHeight="1" x14ac:dyDescent="0.25">
      <c r="A4" s="20"/>
      <c r="B4" s="20"/>
      <c r="C4" s="20"/>
      <c r="D4" s="20"/>
      <c r="E4" s="20"/>
      <c r="F4" s="20"/>
      <c r="G4" s="20"/>
    </row>
    <row r="5" spans="1:7" s="5" customFormat="1" ht="18" customHeight="1" x14ac:dyDescent="0.2">
      <c r="A5" s="72" t="s">
        <v>3</v>
      </c>
      <c r="B5" s="73"/>
      <c r="C5" s="73"/>
      <c r="D5" s="73"/>
      <c r="E5" s="74"/>
    </row>
    <row r="6" spans="1:7" s="5" customFormat="1" ht="17.25" customHeight="1" x14ac:dyDescent="0.2">
      <c r="A6" s="75"/>
      <c r="B6" s="76"/>
      <c r="C6" s="76"/>
      <c r="D6" s="76"/>
      <c r="E6" s="77"/>
    </row>
    <row r="7" spans="1:7" s="5" customFormat="1" ht="21" customHeight="1" x14ac:dyDescent="0.25">
      <c r="A7" s="39" t="s">
        <v>4</v>
      </c>
      <c r="B7" s="85" t="str">
        <f>+OBJETIVOS!A12</f>
        <v>11. Gestión de Servicios Administrativos</v>
      </c>
      <c r="C7" s="64"/>
      <c r="D7" s="64"/>
      <c r="E7" s="65"/>
    </row>
    <row r="8" spans="1:7" s="18" customFormat="1" ht="41.25" customHeight="1" x14ac:dyDescent="0.25">
      <c r="A8" s="40" t="s">
        <v>5</v>
      </c>
      <c r="B8" s="108" t="s">
        <v>223</v>
      </c>
      <c r="C8" s="109"/>
      <c r="D8" s="109"/>
      <c r="E8" s="110"/>
    </row>
    <row r="9" spans="1:7" s="5" customFormat="1" ht="15" customHeight="1" x14ac:dyDescent="0.25">
      <c r="A9" s="39" t="s">
        <v>6</v>
      </c>
      <c r="B9" s="85">
        <v>46311</v>
      </c>
      <c r="C9" s="64"/>
      <c r="D9" s="64"/>
      <c r="E9" s="65"/>
    </row>
    <row r="10" spans="1:7" s="5" customFormat="1" ht="12.75" customHeight="1" x14ac:dyDescent="0.2">
      <c r="A10" s="111" t="s">
        <v>7</v>
      </c>
      <c r="B10" s="73"/>
      <c r="C10" s="73"/>
      <c r="D10" s="73"/>
      <c r="E10" s="74"/>
    </row>
    <row r="11" spans="1:7" s="5" customFormat="1" ht="12.75" customHeight="1" x14ac:dyDescent="0.2">
      <c r="A11" s="75"/>
      <c r="B11" s="76"/>
      <c r="C11" s="76"/>
      <c r="D11" s="76"/>
      <c r="E11" s="77"/>
    </row>
    <row r="12" spans="1:7" s="5" customFormat="1" ht="12.75" customHeight="1" x14ac:dyDescent="0.25">
      <c r="A12" s="41" t="s">
        <v>8</v>
      </c>
      <c r="B12" s="107" t="s">
        <v>9</v>
      </c>
      <c r="C12" s="65"/>
      <c r="D12" s="41" t="s">
        <v>10</v>
      </c>
      <c r="E12" s="41" t="s">
        <v>11</v>
      </c>
    </row>
    <row r="13" spans="1:7" s="18" customFormat="1" ht="12.75" customHeight="1" x14ac:dyDescent="0.2">
      <c r="A13" s="101" t="s">
        <v>12</v>
      </c>
      <c r="B13" s="37">
        <v>1</v>
      </c>
      <c r="C13" s="38" t="s">
        <v>13</v>
      </c>
      <c r="D13" s="37" t="s">
        <v>14</v>
      </c>
      <c r="E13" s="37" t="s">
        <v>14</v>
      </c>
    </row>
    <row r="14" spans="1:7" s="18" customFormat="1" ht="12.75" customHeight="1" x14ac:dyDescent="0.2">
      <c r="A14" s="102"/>
      <c r="B14" s="37">
        <v>2</v>
      </c>
      <c r="C14" s="38" t="s">
        <v>15</v>
      </c>
      <c r="D14" s="37" t="s">
        <v>14</v>
      </c>
      <c r="E14" s="37" t="s">
        <v>14</v>
      </c>
    </row>
    <row r="15" spans="1:7" s="18" customFormat="1" ht="12.75" customHeight="1" x14ac:dyDescent="0.2">
      <c r="A15" s="102"/>
      <c r="B15" s="37">
        <v>3</v>
      </c>
      <c r="C15" s="38" t="s">
        <v>16</v>
      </c>
      <c r="D15" s="37" t="s">
        <v>14</v>
      </c>
      <c r="E15" s="37" t="s">
        <v>14</v>
      </c>
    </row>
    <row r="16" spans="1:7" s="18" customFormat="1" ht="12.75" customHeight="1" x14ac:dyDescent="0.2">
      <c r="A16" s="102"/>
      <c r="B16" s="37">
        <v>4</v>
      </c>
      <c r="C16" s="38" t="s">
        <v>17</v>
      </c>
      <c r="D16" s="37" t="s">
        <v>14</v>
      </c>
      <c r="E16" s="37"/>
    </row>
    <row r="17" spans="1:5" s="18" customFormat="1" ht="12.75" customHeight="1" x14ac:dyDescent="0.2">
      <c r="A17" s="102"/>
      <c r="B17" s="37">
        <v>5</v>
      </c>
      <c r="C17" s="38" t="s">
        <v>18</v>
      </c>
      <c r="D17" s="37"/>
      <c r="E17" s="37" t="s">
        <v>14</v>
      </c>
    </row>
    <row r="18" spans="1:5" s="18" customFormat="1" ht="12.75" customHeight="1" x14ac:dyDescent="0.2">
      <c r="A18" s="102"/>
      <c r="B18" s="37">
        <v>6</v>
      </c>
      <c r="C18" s="38" t="s">
        <v>19</v>
      </c>
      <c r="D18" s="37" t="s">
        <v>14</v>
      </c>
      <c r="E18" s="37"/>
    </row>
    <row r="19" spans="1:5" s="18" customFormat="1" ht="12.75" customHeight="1" x14ac:dyDescent="0.2">
      <c r="A19" s="102"/>
      <c r="B19" s="37">
        <v>7</v>
      </c>
      <c r="C19" s="38" t="s">
        <v>20</v>
      </c>
      <c r="D19" s="37"/>
      <c r="E19" s="37" t="s">
        <v>14</v>
      </c>
    </row>
    <row r="20" spans="1:5" s="18" customFormat="1" ht="26.1" customHeight="1" x14ac:dyDescent="0.2">
      <c r="A20" s="102"/>
      <c r="B20" s="37">
        <v>8</v>
      </c>
      <c r="C20" s="38" t="s">
        <v>21</v>
      </c>
      <c r="D20" s="37" t="s">
        <v>14</v>
      </c>
      <c r="E20" s="37" t="s">
        <v>14</v>
      </c>
    </row>
    <row r="21" spans="1:5" s="18" customFormat="1" ht="26.1" customHeight="1" x14ac:dyDescent="0.2">
      <c r="A21" s="103"/>
      <c r="B21" s="37">
        <v>9</v>
      </c>
      <c r="C21" s="38" t="s">
        <v>216</v>
      </c>
      <c r="D21" s="37"/>
      <c r="E21" s="37" t="s">
        <v>14</v>
      </c>
    </row>
    <row r="22" spans="1:5" s="56" customFormat="1" ht="12.75" customHeight="1" x14ac:dyDescent="0.2">
      <c r="A22" s="104" t="s">
        <v>22</v>
      </c>
      <c r="B22" s="49">
        <v>10</v>
      </c>
      <c r="C22" s="54" t="s">
        <v>23</v>
      </c>
      <c r="D22" s="49" t="s">
        <v>14</v>
      </c>
      <c r="E22" s="49"/>
    </row>
    <row r="23" spans="1:5" s="56" customFormat="1" ht="12.75" customHeight="1" x14ac:dyDescent="0.2">
      <c r="A23" s="105"/>
      <c r="B23" s="49">
        <v>11</v>
      </c>
      <c r="C23" s="54" t="s">
        <v>24</v>
      </c>
      <c r="D23" s="49"/>
      <c r="E23" s="49" t="s">
        <v>14</v>
      </c>
    </row>
    <row r="24" spans="1:5" s="56" customFormat="1" ht="12.75" customHeight="1" x14ac:dyDescent="0.2">
      <c r="A24" s="105"/>
      <c r="B24" s="49">
        <v>12</v>
      </c>
      <c r="C24" s="54" t="s">
        <v>25</v>
      </c>
      <c r="D24" s="49"/>
      <c r="E24" s="49" t="s">
        <v>14</v>
      </c>
    </row>
    <row r="25" spans="1:5" s="56" customFormat="1" ht="12.75" customHeight="1" x14ac:dyDescent="0.2">
      <c r="A25" s="105"/>
      <c r="B25" s="49">
        <v>13</v>
      </c>
      <c r="C25" s="54" t="s">
        <v>26</v>
      </c>
      <c r="D25" s="49" t="s">
        <v>14</v>
      </c>
      <c r="E25" s="49" t="s">
        <v>14</v>
      </c>
    </row>
    <row r="26" spans="1:5" s="56" customFormat="1" ht="12.75" customHeight="1" x14ac:dyDescent="0.2">
      <c r="A26" s="105"/>
      <c r="B26" s="49">
        <v>14</v>
      </c>
      <c r="C26" s="54" t="s">
        <v>27</v>
      </c>
      <c r="D26" s="49" t="s">
        <v>14</v>
      </c>
      <c r="E26" s="49"/>
    </row>
    <row r="27" spans="1:5" s="56" customFormat="1" ht="26.1" customHeight="1" x14ac:dyDescent="0.2">
      <c r="A27" s="106"/>
      <c r="B27" s="49">
        <v>15</v>
      </c>
      <c r="C27" s="54" t="s">
        <v>220</v>
      </c>
      <c r="D27" s="49" t="s">
        <v>14</v>
      </c>
      <c r="E27" s="49" t="s">
        <v>14</v>
      </c>
    </row>
    <row r="28" spans="1:5" s="18" customFormat="1" ht="12.75" customHeight="1" x14ac:dyDescent="0.2">
      <c r="A28" s="101" t="s">
        <v>28</v>
      </c>
      <c r="B28" s="37">
        <v>16</v>
      </c>
      <c r="C28" s="38" t="s">
        <v>29</v>
      </c>
      <c r="D28" s="37" t="s">
        <v>14</v>
      </c>
      <c r="E28" s="37" t="s">
        <v>14</v>
      </c>
    </row>
    <row r="29" spans="1:5" s="18" customFormat="1" ht="12.75" customHeight="1" x14ac:dyDescent="0.2">
      <c r="A29" s="102"/>
      <c r="B29" s="37">
        <v>17</v>
      </c>
      <c r="C29" s="38" t="s">
        <v>30</v>
      </c>
      <c r="D29" s="37" t="s">
        <v>14</v>
      </c>
      <c r="E29" s="37"/>
    </row>
    <row r="30" spans="1:5" s="18" customFormat="1" ht="20.25" customHeight="1" x14ac:dyDescent="0.2">
      <c r="A30" s="103"/>
      <c r="B30" s="37">
        <v>18</v>
      </c>
      <c r="C30" s="38" t="s">
        <v>31</v>
      </c>
      <c r="D30" s="37"/>
      <c r="E30" s="37" t="s">
        <v>14</v>
      </c>
    </row>
    <row r="31" spans="1:5" s="56" customFormat="1" ht="14.25" customHeight="1" x14ac:dyDescent="0.2">
      <c r="A31" s="104" t="s">
        <v>32</v>
      </c>
      <c r="B31" s="49">
        <v>19</v>
      </c>
      <c r="C31" s="54" t="s">
        <v>33</v>
      </c>
      <c r="D31" s="49" t="s">
        <v>14</v>
      </c>
      <c r="E31" s="49"/>
    </row>
    <row r="32" spans="1:5" s="56" customFormat="1" ht="12.75" customHeight="1" x14ac:dyDescent="0.2">
      <c r="A32" s="105"/>
      <c r="B32" s="49">
        <v>20</v>
      </c>
      <c r="C32" s="54" t="s">
        <v>222</v>
      </c>
      <c r="D32" s="49" t="s">
        <v>14</v>
      </c>
      <c r="E32" s="49"/>
    </row>
    <row r="33" spans="1:5" s="56" customFormat="1" ht="12.75" customHeight="1" x14ac:dyDescent="0.2">
      <c r="A33" s="105"/>
      <c r="B33" s="49">
        <v>21</v>
      </c>
      <c r="C33" s="54" t="s">
        <v>34</v>
      </c>
      <c r="D33" s="49" t="s">
        <v>14</v>
      </c>
      <c r="E33" s="49"/>
    </row>
    <row r="34" spans="1:5" s="56" customFormat="1" ht="38.25" customHeight="1" x14ac:dyDescent="0.2">
      <c r="A34" s="105"/>
      <c r="B34" s="49">
        <v>22</v>
      </c>
      <c r="C34" s="54" t="s">
        <v>35</v>
      </c>
      <c r="D34" s="49" t="s">
        <v>14</v>
      </c>
      <c r="E34" s="49"/>
    </row>
    <row r="35" spans="1:5" s="56" customFormat="1" ht="12.75" customHeight="1" x14ac:dyDescent="0.2">
      <c r="A35" s="106"/>
      <c r="B35" s="49">
        <v>23</v>
      </c>
      <c r="C35" s="54" t="s">
        <v>36</v>
      </c>
      <c r="D35" s="49" t="s">
        <v>14</v>
      </c>
      <c r="E35" s="49"/>
    </row>
    <row r="36" spans="1:5" s="18" customFormat="1" ht="12.75" customHeight="1" x14ac:dyDescent="0.2">
      <c r="A36" s="101" t="s">
        <v>37</v>
      </c>
      <c r="B36" s="37">
        <v>24</v>
      </c>
      <c r="C36" s="38" t="s">
        <v>38</v>
      </c>
      <c r="D36" s="37" t="s">
        <v>14</v>
      </c>
      <c r="E36" s="37" t="s">
        <v>14</v>
      </c>
    </row>
    <row r="37" spans="1:5" s="18" customFormat="1" ht="12.75" customHeight="1" x14ac:dyDescent="0.2">
      <c r="A37" s="102"/>
      <c r="B37" s="37">
        <v>25</v>
      </c>
      <c r="C37" s="38" t="s">
        <v>39</v>
      </c>
      <c r="D37" s="37" t="s">
        <v>14</v>
      </c>
      <c r="E37" s="37" t="s">
        <v>14</v>
      </c>
    </row>
    <row r="38" spans="1:5" s="18" customFormat="1" ht="12.75" customHeight="1" x14ac:dyDescent="0.2">
      <c r="A38" s="102"/>
      <c r="B38" s="37">
        <v>26</v>
      </c>
      <c r="C38" s="38" t="s">
        <v>40</v>
      </c>
      <c r="D38" s="37" t="s">
        <v>14</v>
      </c>
      <c r="E38" s="37" t="s">
        <v>14</v>
      </c>
    </row>
    <row r="39" spans="1:5" s="18" customFormat="1" ht="12.75" customHeight="1" x14ac:dyDescent="0.2">
      <c r="A39" s="102"/>
      <c r="B39" s="37">
        <v>27</v>
      </c>
      <c r="C39" s="38" t="s">
        <v>41</v>
      </c>
      <c r="D39" s="37" t="s">
        <v>14</v>
      </c>
      <c r="E39" s="37"/>
    </row>
    <row r="40" spans="1:5" s="22" customFormat="1" ht="12.75" customHeight="1" x14ac:dyDescent="0.3">
      <c r="A40" s="102"/>
      <c r="B40" s="37">
        <v>28</v>
      </c>
      <c r="C40" s="38" t="s">
        <v>42</v>
      </c>
      <c r="D40" s="37" t="s">
        <v>14</v>
      </c>
      <c r="E40" s="37" t="s">
        <v>14</v>
      </c>
    </row>
    <row r="41" spans="1:5" s="22" customFormat="1" ht="25.5" customHeight="1" x14ac:dyDescent="0.3">
      <c r="A41" s="103"/>
      <c r="B41" s="37">
        <v>29</v>
      </c>
      <c r="C41" s="38" t="s">
        <v>43</v>
      </c>
      <c r="D41" s="37"/>
      <c r="E41" s="37" t="s">
        <v>14</v>
      </c>
    </row>
    <row r="42" spans="1:5" s="55" customFormat="1" ht="23.25" customHeight="1" x14ac:dyDescent="0.3">
      <c r="A42" s="104" t="s">
        <v>44</v>
      </c>
      <c r="B42" s="49">
        <v>30</v>
      </c>
      <c r="C42" s="54" t="s">
        <v>45</v>
      </c>
      <c r="D42" s="49" t="s">
        <v>14</v>
      </c>
      <c r="E42" s="49" t="s">
        <v>14</v>
      </c>
    </row>
    <row r="43" spans="1:5" s="55" customFormat="1" ht="23.25" customHeight="1" x14ac:dyDescent="0.3">
      <c r="A43" s="105"/>
      <c r="B43" s="49">
        <v>31</v>
      </c>
      <c r="C43" s="54" t="s">
        <v>46</v>
      </c>
      <c r="D43" s="49" t="s">
        <v>14</v>
      </c>
      <c r="E43" s="49" t="s">
        <v>14</v>
      </c>
    </row>
    <row r="44" spans="1:5" s="55" customFormat="1" ht="16.5" customHeight="1" x14ac:dyDescent="0.3">
      <c r="A44" s="106"/>
      <c r="B44" s="49">
        <v>32</v>
      </c>
      <c r="C44" s="54" t="s">
        <v>47</v>
      </c>
      <c r="D44" s="49" t="s">
        <v>14</v>
      </c>
      <c r="E44" s="49" t="s">
        <v>14</v>
      </c>
    </row>
  </sheetData>
  <mergeCells count="16">
    <mergeCell ref="A13:A21"/>
    <mergeCell ref="B9:E9"/>
    <mergeCell ref="D1:E2"/>
    <mergeCell ref="A42:A44"/>
    <mergeCell ref="A5:E6"/>
    <mergeCell ref="A1:B2"/>
    <mergeCell ref="A36:A41"/>
    <mergeCell ref="D3:E3"/>
    <mergeCell ref="B12:C12"/>
    <mergeCell ref="A22:A27"/>
    <mergeCell ref="B8:E8"/>
    <mergeCell ref="A28:A30"/>
    <mergeCell ref="A10:E11"/>
    <mergeCell ref="B7:E7"/>
    <mergeCell ref="A3:B3"/>
    <mergeCell ref="A31:A35"/>
  </mergeCells>
  <printOptions horizontalCentered="1"/>
  <pageMargins left="0.25" right="0.25" top="0.75" bottom="0.75" header="0.3" footer="0.3"/>
  <pageSetup scale="84" fitToHeight="0" orientation="portrait"/>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pageSetUpPr fitToPage="1"/>
  </sheetPr>
  <dimension ref="A1:E44"/>
  <sheetViews>
    <sheetView showGridLines="0" zoomScale="130" zoomScaleNormal="130" zoomScaleSheetLayoutView="110" workbookViewId="0">
      <selection activeCell="B9" sqref="B9:E9"/>
    </sheetView>
  </sheetViews>
  <sheetFormatPr baseColWidth="10" defaultColWidth="11.42578125" defaultRowHeight="15.75" x14ac:dyDescent="0.25"/>
  <cols>
    <col min="1" max="1" width="17.5703125" style="1" customWidth="1"/>
    <col min="2" max="2" width="15.5703125" style="1" customWidth="1"/>
    <col min="3" max="3" width="65" style="1" customWidth="1"/>
    <col min="4" max="4" width="11.28515625" style="1" customWidth="1"/>
    <col min="5" max="5" width="11" style="1" customWidth="1"/>
    <col min="6" max="6" width="11.42578125" style="1" customWidth="1"/>
    <col min="7" max="16384" width="11.42578125" style="1"/>
  </cols>
  <sheetData>
    <row r="1" spans="1:5" s="42" customFormat="1" ht="25.5" customHeight="1" x14ac:dyDescent="0.25">
      <c r="A1" s="96" t="s">
        <v>0</v>
      </c>
      <c r="B1" s="80"/>
      <c r="C1" s="44" t="s">
        <v>1</v>
      </c>
      <c r="D1" s="86"/>
      <c r="E1" s="87"/>
    </row>
    <row r="2" spans="1:5" s="42" customFormat="1" ht="17.25" customHeight="1" x14ac:dyDescent="0.25">
      <c r="A2" s="97"/>
      <c r="B2" s="98"/>
      <c r="C2" s="58" t="s">
        <v>2</v>
      </c>
      <c r="D2" s="88"/>
      <c r="E2" s="89"/>
    </row>
    <row r="3" spans="1:5" s="4" customFormat="1" ht="17.25" customHeight="1" x14ac:dyDescent="0.25">
      <c r="A3" s="94" t="s">
        <v>224</v>
      </c>
      <c r="B3" s="93"/>
      <c r="C3" s="43" t="s">
        <v>234</v>
      </c>
      <c r="D3" s="94" t="s">
        <v>225</v>
      </c>
      <c r="E3" s="93"/>
    </row>
    <row r="4" spans="1:5" s="4" customFormat="1" ht="7.5" customHeight="1" x14ac:dyDescent="0.25">
      <c r="A4" s="14"/>
      <c r="B4" s="15"/>
      <c r="C4" s="16"/>
      <c r="D4" s="15"/>
      <c r="E4" s="17"/>
    </row>
    <row r="5" spans="1:5" s="5" customFormat="1" ht="18" customHeight="1" x14ac:dyDescent="0.2">
      <c r="A5" s="72" t="s">
        <v>48</v>
      </c>
      <c r="B5" s="73"/>
      <c r="C5" s="73"/>
      <c r="D5" s="73"/>
      <c r="E5" s="74"/>
    </row>
    <row r="6" spans="1:5" s="5" customFormat="1" ht="18" customHeight="1" x14ac:dyDescent="0.2">
      <c r="A6" s="75"/>
      <c r="B6" s="76"/>
      <c r="C6" s="76"/>
      <c r="D6" s="76"/>
      <c r="E6" s="77"/>
    </row>
    <row r="7" spans="1:5" s="5" customFormat="1" ht="19.5" customHeight="1" x14ac:dyDescent="0.25">
      <c r="A7" s="39" t="s">
        <v>4</v>
      </c>
      <c r="B7" s="85" t="str">
        <f>+OBJETIVOS!A12</f>
        <v>11. Gestión de Servicios Administrativos</v>
      </c>
      <c r="C7" s="64"/>
      <c r="D7" s="64"/>
      <c r="E7" s="65"/>
    </row>
    <row r="8" spans="1:5" s="18" customFormat="1" ht="41.25" customHeight="1" x14ac:dyDescent="0.25">
      <c r="A8" s="40" t="s">
        <v>5</v>
      </c>
      <c r="B8" s="108" t="s">
        <v>223</v>
      </c>
      <c r="C8" s="109"/>
      <c r="D8" s="109"/>
      <c r="E8" s="110"/>
    </row>
    <row r="9" spans="1:5" s="5" customFormat="1" ht="15" customHeight="1" x14ac:dyDescent="0.25">
      <c r="A9" s="39" t="s">
        <v>6</v>
      </c>
      <c r="B9" s="85">
        <v>46311</v>
      </c>
      <c r="C9" s="64"/>
      <c r="D9" s="64"/>
      <c r="E9" s="65"/>
    </row>
    <row r="10" spans="1:5" s="5" customFormat="1" ht="10.5" customHeight="1" x14ac:dyDescent="0.2">
      <c r="A10" s="111" t="s">
        <v>49</v>
      </c>
      <c r="B10" s="73"/>
      <c r="C10" s="73"/>
      <c r="D10" s="73"/>
      <c r="E10" s="74"/>
    </row>
    <row r="11" spans="1:5" s="5" customFormat="1" ht="9.75" customHeight="1" x14ac:dyDescent="0.2">
      <c r="A11" s="75"/>
      <c r="B11" s="76"/>
      <c r="C11" s="76"/>
      <c r="D11" s="76"/>
      <c r="E11" s="77"/>
    </row>
    <row r="12" spans="1:5" s="5" customFormat="1" ht="12.75" customHeight="1" x14ac:dyDescent="0.25">
      <c r="A12" s="41" t="s">
        <v>50</v>
      </c>
      <c r="B12" s="107" t="s">
        <v>9</v>
      </c>
      <c r="C12" s="65"/>
      <c r="D12" s="41" t="s">
        <v>51</v>
      </c>
      <c r="E12" s="41" t="s">
        <v>52</v>
      </c>
    </row>
    <row r="13" spans="1:5" s="18" customFormat="1" ht="12.75" customHeight="1" x14ac:dyDescent="0.2">
      <c r="A13" s="101" t="s">
        <v>53</v>
      </c>
      <c r="B13" s="37">
        <v>33</v>
      </c>
      <c r="C13" s="38" t="s">
        <v>54</v>
      </c>
      <c r="D13" s="37" t="s">
        <v>14</v>
      </c>
      <c r="E13" s="37" t="s">
        <v>14</v>
      </c>
    </row>
    <row r="14" spans="1:5" s="18" customFormat="1" ht="12.75" customHeight="1" x14ac:dyDescent="0.2">
      <c r="A14" s="102"/>
      <c r="B14" s="37">
        <v>34</v>
      </c>
      <c r="C14" s="38" t="s">
        <v>55</v>
      </c>
      <c r="D14" s="37" t="s">
        <v>14</v>
      </c>
      <c r="E14" s="37" t="s">
        <v>14</v>
      </c>
    </row>
    <row r="15" spans="1:5" s="18" customFormat="1" ht="26.1" customHeight="1" x14ac:dyDescent="0.2">
      <c r="A15" s="102"/>
      <c r="B15" s="37">
        <v>35</v>
      </c>
      <c r="C15" s="38" t="s">
        <v>56</v>
      </c>
      <c r="D15" s="37" t="s">
        <v>14</v>
      </c>
      <c r="E15" s="37" t="s">
        <v>14</v>
      </c>
    </row>
    <row r="16" spans="1:5" s="18" customFormat="1" ht="12.75" customHeight="1" x14ac:dyDescent="0.2">
      <c r="A16" s="103"/>
      <c r="B16" s="37">
        <v>36</v>
      </c>
      <c r="C16" s="38" t="s">
        <v>57</v>
      </c>
      <c r="D16" s="37" t="s">
        <v>14</v>
      </c>
      <c r="E16" s="37" t="s">
        <v>14</v>
      </c>
    </row>
    <row r="17" spans="1:5" s="56" customFormat="1" ht="12.75" customHeight="1" x14ac:dyDescent="0.2">
      <c r="A17" s="104" t="s">
        <v>58</v>
      </c>
      <c r="B17" s="49">
        <v>37</v>
      </c>
      <c r="C17" s="54" t="s">
        <v>59</v>
      </c>
      <c r="D17" s="49" t="s">
        <v>14</v>
      </c>
      <c r="E17" s="49"/>
    </row>
    <row r="18" spans="1:5" s="56" customFormat="1" ht="12.75" customHeight="1" x14ac:dyDescent="0.2">
      <c r="A18" s="105"/>
      <c r="B18" s="49">
        <v>38</v>
      </c>
      <c r="C18" s="54" t="s">
        <v>60</v>
      </c>
      <c r="D18" s="49"/>
      <c r="E18" s="49" t="s">
        <v>14</v>
      </c>
    </row>
    <row r="19" spans="1:5" s="56" customFormat="1" ht="12.75" customHeight="1" x14ac:dyDescent="0.2">
      <c r="A19" s="105"/>
      <c r="B19" s="49">
        <v>39</v>
      </c>
      <c r="C19" s="54" t="s">
        <v>61</v>
      </c>
      <c r="D19" s="49"/>
      <c r="E19" s="49" t="s">
        <v>14</v>
      </c>
    </row>
    <row r="20" spans="1:5" s="56" customFormat="1" ht="26.1" customHeight="1" x14ac:dyDescent="0.2">
      <c r="A20" s="105"/>
      <c r="B20" s="49">
        <v>40</v>
      </c>
      <c r="C20" s="54" t="s">
        <v>62</v>
      </c>
      <c r="D20" s="49"/>
      <c r="E20" s="49" t="s">
        <v>14</v>
      </c>
    </row>
    <row r="21" spans="1:5" s="56" customFormat="1" ht="12.75" customHeight="1" x14ac:dyDescent="0.2">
      <c r="A21" s="105"/>
      <c r="B21" s="49">
        <v>41</v>
      </c>
      <c r="C21" s="54" t="s">
        <v>63</v>
      </c>
      <c r="D21" s="49" t="s">
        <v>14</v>
      </c>
      <c r="E21" s="49" t="s">
        <v>14</v>
      </c>
    </row>
    <row r="22" spans="1:5" s="56" customFormat="1" ht="12.75" customHeight="1" x14ac:dyDescent="0.2">
      <c r="A22" s="105"/>
      <c r="B22" s="49">
        <v>42</v>
      </c>
      <c r="C22" s="54" t="s">
        <v>64</v>
      </c>
      <c r="D22" s="49" t="s">
        <v>14</v>
      </c>
      <c r="E22" s="49" t="s">
        <v>14</v>
      </c>
    </row>
    <row r="23" spans="1:5" s="56" customFormat="1" ht="12.75" customHeight="1" x14ac:dyDescent="0.2">
      <c r="A23" s="106"/>
      <c r="B23" s="49">
        <v>43</v>
      </c>
      <c r="C23" s="54" t="s">
        <v>65</v>
      </c>
      <c r="D23" s="49" t="s">
        <v>14</v>
      </c>
      <c r="E23" s="49" t="s">
        <v>14</v>
      </c>
    </row>
    <row r="24" spans="1:5" s="18" customFormat="1" ht="13.5" customHeight="1" x14ac:dyDescent="0.2">
      <c r="A24" s="101" t="s">
        <v>66</v>
      </c>
      <c r="B24" s="37">
        <v>44</v>
      </c>
      <c r="C24" s="38" t="s">
        <v>67</v>
      </c>
      <c r="D24" s="37" t="s">
        <v>14</v>
      </c>
      <c r="E24" s="37" t="s">
        <v>14</v>
      </c>
    </row>
    <row r="25" spans="1:5" s="18" customFormat="1" ht="15.75" customHeight="1" x14ac:dyDescent="0.2">
      <c r="A25" s="102"/>
      <c r="B25" s="37">
        <v>45</v>
      </c>
      <c r="C25" s="38" t="s">
        <v>68</v>
      </c>
      <c r="D25" s="37" t="s">
        <v>14</v>
      </c>
      <c r="E25" s="37" t="s">
        <v>14</v>
      </c>
    </row>
    <row r="26" spans="1:5" s="18" customFormat="1" ht="15.75" customHeight="1" x14ac:dyDescent="0.2">
      <c r="A26" s="102"/>
      <c r="B26" s="37">
        <v>46</v>
      </c>
      <c r="C26" s="38" t="s">
        <v>69</v>
      </c>
      <c r="D26" s="37" t="s">
        <v>14</v>
      </c>
      <c r="E26" s="37"/>
    </row>
    <row r="27" spans="1:5" s="18" customFormat="1" ht="15.75" customHeight="1" x14ac:dyDescent="0.2">
      <c r="A27" s="103"/>
      <c r="B27" s="37">
        <v>47</v>
      </c>
      <c r="C27" s="38" t="s">
        <v>70</v>
      </c>
      <c r="D27" s="37" t="s">
        <v>14</v>
      </c>
      <c r="E27" s="37"/>
    </row>
    <row r="28" spans="1:5" s="56" customFormat="1" ht="21" customHeight="1" x14ac:dyDescent="0.2">
      <c r="A28" s="104" t="s">
        <v>71</v>
      </c>
      <c r="B28" s="49">
        <v>48</v>
      </c>
      <c r="C28" s="54" t="s">
        <v>72</v>
      </c>
      <c r="D28" s="49" t="s">
        <v>14</v>
      </c>
      <c r="E28" s="49"/>
    </row>
    <row r="29" spans="1:5" s="56" customFormat="1" ht="19.5" customHeight="1" x14ac:dyDescent="0.2">
      <c r="A29" s="105"/>
      <c r="B29" s="49">
        <v>49</v>
      </c>
      <c r="C29" s="54" t="s">
        <v>73</v>
      </c>
      <c r="D29" s="49" t="s">
        <v>14</v>
      </c>
      <c r="E29" s="49" t="s">
        <v>14</v>
      </c>
    </row>
    <row r="30" spans="1:5" s="56" customFormat="1" ht="18" customHeight="1" x14ac:dyDescent="0.2">
      <c r="A30" s="105"/>
      <c r="B30" s="49">
        <v>50</v>
      </c>
      <c r="C30" s="54" t="s">
        <v>74</v>
      </c>
      <c r="D30" s="49" t="s">
        <v>14</v>
      </c>
      <c r="E30" s="49" t="s">
        <v>14</v>
      </c>
    </row>
    <row r="31" spans="1:5" s="56" customFormat="1" ht="21" customHeight="1" x14ac:dyDescent="0.2">
      <c r="A31" s="105"/>
      <c r="B31" s="49">
        <v>51</v>
      </c>
      <c r="C31" s="54" t="s">
        <v>75</v>
      </c>
      <c r="D31" s="49" t="s">
        <v>14</v>
      </c>
      <c r="E31" s="49"/>
    </row>
    <row r="32" spans="1:5" s="56" customFormat="1" ht="17.25" customHeight="1" x14ac:dyDescent="0.2">
      <c r="A32" s="105"/>
      <c r="B32" s="49">
        <v>52</v>
      </c>
      <c r="C32" s="54" t="s">
        <v>76</v>
      </c>
      <c r="D32" s="49"/>
      <c r="E32" s="49" t="s">
        <v>14</v>
      </c>
    </row>
    <row r="33" spans="1:5" s="56" customFormat="1" ht="38.25" customHeight="1" x14ac:dyDescent="0.2">
      <c r="A33" s="105"/>
      <c r="B33" s="49">
        <v>53</v>
      </c>
      <c r="C33" s="54" t="s">
        <v>77</v>
      </c>
      <c r="D33" s="49" t="s">
        <v>14</v>
      </c>
      <c r="E33" s="49" t="s">
        <v>14</v>
      </c>
    </row>
    <row r="34" spans="1:5" s="56" customFormat="1" ht="12.75" customHeight="1" x14ac:dyDescent="0.2">
      <c r="A34" s="106"/>
      <c r="B34" s="49">
        <v>54</v>
      </c>
      <c r="C34" s="54" t="s">
        <v>78</v>
      </c>
      <c r="D34" s="49" t="s">
        <v>14</v>
      </c>
      <c r="E34" s="49" t="s">
        <v>14</v>
      </c>
    </row>
    <row r="35" spans="1:5" s="18" customFormat="1" ht="21" customHeight="1" x14ac:dyDescent="0.2">
      <c r="A35" s="101" t="s">
        <v>79</v>
      </c>
      <c r="B35" s="37">
        <v>55</v>
      </c>
      <c r="C35" s="38" t="s">
        <v>80</v>
      </c>
      <c r="D35" s="37" t="s">
        <v>14</v>
      </c>
      <c r="E35" s="37" t="s">
        <v>14</v>
      </c>
    </row>
    <row r="36" spans="1:5" s="18" customFormat="1" ht="25.5" customHeight="1" x14ac:dyDescent="0.2">
      <c r="A36" s="102"/>
      <c r="B36" s="37">
        <v>56</v>
      </c>
      <c r="C36" s="38" t="s">
        <v>81</v>
      </c>
      <c r="D36" s="37" t="s">
        <v>14</v>
      </c>
      <c r="E36" s="37" t="s">
        <v>14</v>
      </c>
    </row>
    <row r="37" spans="1:5" s="18" customFormat="1" ht="15" customHeight="1" x14ac:dyDescent="0.2">
      <c r="A37" s="102"/>
      <c r="B37" s="37">
        <v>57</v>
      </c>
      <c r="C37" s="38" t="s">
        <v>82</v>
      </c>
      <c r="D37" s="37" t="s">
        <v>14</v>
      </c>
      <c r="E37" s="37" t="s">
        <v>14</v>
      </c>
    </row>
    <row r="38" spans="1:5" s="18" customFormat="1" ht="16.5" customHeight="1" x14ac:dyDescent="0.2">
      <c r="A38" s="103"/>
      <c r="B38" s="37">
        <v>58</v>
      </c>
      <c r="C38" s="38" t="s">
        <v>83</v>
      </c>
      <c r="D38" s="37"/>
      <c r="E38" s="37" t="s">
        <v>14</v>
      </c>
    </row>
    <row r="39" spans="1:5" s="56" customFormat="1" ht="18.75" customHeight="1" x14ac:dyDescent="0.2">
      <c r="A39" s="104" t="s">
        <v>84</v>
      </c>
      <c r="B39" s="49">
        <v>59</v>
      </c>
      <c r="C39" s="54" t="s">
        <v>85</v>
      </c>
      <c r="D39" s="49" t="s">
        <v>14</v>
      </c>
      <c r="E39" s="49" t="s">
        <v>14</v>
      </c>
    </row>
    <row r="40" spans="1:5" s="56" customFormat="1" ht="18.75" customHeight="1" x14ac:dyDescent="0.2">
      <c r="A40" s="105"/>
      <c r="B40" s="49">
        <v>60</v>
      </c>
      <c r="C40" s="54" t="s">
        <v>86</v>
      </c>
      <c r="D40" s="49" t="s">
        <v>14</v>
      </c>
      <c r="E40" s="49" t="s">
        <v>14</v>
      </c>
    </row>
    <row r="41" spans="1:5" s="56" customFormat="1" ht="18.75" customHeight="1" x14ac:dyDescent="0.2">
      <c r="A41" s="106"/>
      <c r="B41" s="49">
        <v>61</v>
      </c>
      <c r="C41" s="54" t="s">
        <v>87</v>
      </c>
      <c r="D41" s="49" t="s">
        <v>14</v>
      </c>
      <c r="E41" s="49" t="s">
        <v>14</v>
      </c>
    </row>
    <row r="42" spans="1:5" s="57" customFormat="1" ht="26.1" customHeight="1" x14ac:dyDescent="0.25">
      <c r="A42" s="101" t="s">
        <v>88</v>
      </c>
      <c r="B42" s="37">
        <v>62</v>
      </c>
      <c r="C42" s="38" t="s">
        <v>218</v>
      </c>
      <c r="D42" s="37" t="s">
        <v>14</v>
      </c>
      <c r="E42" s="37" t="s">
        <v>14</v>
      </c>
    </row>
    <row r="43" spans="1:5" s="57" customFormat="1" ht="26.1" customHeight="1" x14ac:dyDescent="0.25">
      <c r="A43" s="102"/>
      <c r="B43" s="37">
        <v>63</v>
      </c>
      <c r="C43" s="38" t="s">
        <v>89</v>
      </c>
      <c r="D43" s="37" t="s">
        <v>14</v>
      </c>
      <c r="E43" s="37" t="s">
        <v>14</v>
      </c>
    </row>
    <row r="44" spans="1:5" s="57" customFormat="1" ht="26.1" customHeight="1" x14ac:dyDescent="0.25">
      <c r="A44" s="103"/>
      <c r="B44" s="37">
        <v>64</v>
      </c>
      <c r="C44" s="38" t="s">
        <v>219</v>
      </c>
      <c r="D44" s="37" t="s">
        <v>14</v>
      </c>
      <c r="E44" s="37" t="s">
        <v>14</v>
      </c>
    </row>
  </sheetData>
  <mergeCells count="17">
    <mergeCell ref="D1:E2"/>
    <mergeCell ref="A17:A23"/>
    <mergeCell ref="A42:A44"/>
    <mergeCell ref="A5:E6"/>
    <mergeCell ref="A1:B2"/>
    <mergeCell ref="D3:E3"/>
    <mergeCell ref="B12:C12"/>
    <mergeCell ref="A13:A16"/>
    <mergeCell ref="B8:E8"/>
    <mergeCell ref="A10:E11"/>
    <mergeCell ref="B7:E7"/>
    <mergeCell ref="A35:A38"/>
    <mergeCell ref="A24:A27"/>
    <mergeCell ref="A3:B3"/>
    <mergeCell ref="A39:A41"/>
    <mergeCell ref="B9:E9"/>
    <mergeCell ref="A28:A34"/>
  </mergeCells>
  <printOptions horizontalCentered="1"/>
  <pageMargins left="0.25" right="0.25" top="0.75" bottom="0.75" header="0.3" footer="0.3"/>
  <pageSetup scale="84" fitToHeight="0" orientation="portrait"/>
  <drawing r:id="rId1"/>
  <legacyDrawing r:id="rId2"/>
  <extLst>
    <ext xmlns:x14="http://schemas.microsoft.com/office/spreadsheetml/2009/9/main" uri="{CCE6A557-97BC-4b89-ADB6-D9C93CAAB3DF}">
      <x14:dataValidations xmlns:xm="http://schemas.microsoft.com/office/excel/2006/main" count="1">
        <x14:dataValidation type="list" allowBlank="1" xr:uid="{00000000-0002-0000-0100-000000000000}">
          <x14:formula1>
            <xm:f>BASE!$A$1:$A$19</xm:f>
          </x14:formula1>
          <xm:sqref>B7:E7</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pageSetUpPr fitToPage="1"/>
  </sheetPr>
  <dimension ref="A1:F42"/>
  <sheetViews>
    <sheetView showGridLines="0" view="pageBreakPreview" zoomScale="120" zoomScaleNormal="130" zoomScaleSheetLayoutView="120" workbookViewId="0">
      <selection activeCell="A3" sqref="A3:B3"/>
    </sheetView>
  </sheetViews>
  <sheetFormatPr baseColWidth="10" defaultColWidth="11.42578125" defaultRowHeight="15.75" x14ac:dyDescent="0.25"/>
  <cols>
    <col min="1" max="1" width="17.140625" style="31" customWidth="1"/>
    <col min="2" max="2" width="15.140625" style="31" customWidth="1"/>
    <col min="3" max="3" width="68" style="31" customWidth="1"/>
    <col min="4" max="4" width="10.7109375" style="31" customWidth="1"/>
    <col min="5" max="5" width="11" style="31" customWidth="1"/>
    <col min="6" max="6" width="11.42578125" style="31" customWidth="1"/>
    <col min="7" max="16384" width="11.42578125" style="31"/>
  </cols>
  <sheetData>
    <row r="1" spans="1:6" s="42" customFormat="1" ht="25.5" customHeight="1" x14ac:dyDescent="0.25">
      <c r="A1" s="96" t="s">
        <v>0</v>
      </c>
      <c r="B1" s="80"/>
      <c r="C1" s="44" t="s">
        <v>1</v>
      </c>
      <c r="D1" s="86"/>
      <c r="E1" s="87"/>
    </row>
    <row r="2" spans="1:6" s="42" customFormat="1" ht="17.25" customHeight="1" x14ac:dyDescent="0.25">
      <c r="A2" s="97"/>
      <c r="B2" s="98"/>
      <c r="C2" s="58" t="s">
        <v>2</v>
      </c>
      <c r="D2" s="88"/>
      <c r="E2" s="89"/>
    </row>
    <row r="3" spans="1:6" s="4" customFormat="1" ht="17.25" customHeight="1" x14ac:dyDescent="0.25">
      <c r="A3" s="94" t="s">
        <v>224</v>
      </c>
      <c r="B3" s="93"/>
      <c r="C3" s="43" t="s">
        <v>234</v>
      </c>
      <c r="D3" s="94" t="s">
        <v>225</v>
      </c>
      <c r="E3" s="93"/>
    </row>
    <row r="4" spans="1:6" s="24" customFormat="1" ht="7.5" customHeight="1" x14ac:dyDescent="0.25">
      <c r="A4" s="25"/>
      <c r="B4" s="26"/>
      <c r="C4" s="27"/>
      <c r="D4" s="26"/>
      <c r="E4" s="28"/>
    </row>
    <row r="5" spans="1:6" s="5" customFormat="1" ht="18" customHeight="1" x14ac:dyDescent="0.2">
      <c r="A5" s="72" t="s">
        <v>48</v>
      </c>
      <c r="B5" s="73"/>
      <c r="C5" s="73"/>
      <c r="D5" s="73"/>
      <c r="E5" s="74"/>
    </row>
    <row r="6" spans="1:6" s="5" customFormat="1" ht="18" customHeight="1" x14ac:dyDescent="0.2">
      <c r="A6" s="75"/>
      <c r="B6" s="76"/>
      <c r="C6" s="76"/>
      <c r="D6" s="76"/>
      <c r="E6" s="77"/>
    </row>
    <row r="7" spans="1:6" s="5" customFormat="1" ht="15" customHeight="1" x14ac:dyDescent="0.25">
      <c r="A7" s="39" t="s">
        <v>4</v>
      </c>
      <c r="B7" s="85" t="str">
        <f>+OBJETIVOS!A12</f>
        <v>11. Gestión de Servicios Administrativos</v>
      </c>
      <c r="C7" s="64"/>
      <c r="D7" s="64"/>
      <c r="E7" s="65"/>
    </row>
    <row r="8" spans="1:6" s="18" customFormat="1" ht="41.25" customHeight="1" x14ac:dyDescent="0.25">
      <c r="A8" s="40" t="s">
        <v>5</v>
      </c>
      <c r="B8" s="108" t="s">
        <v>223</v>
      </c>
      <c r="C8" s="109"/>
      <c r="D8" s="109"/>
      <c r="E8" s="110"/>
    </row>
    <row r="9" spans="1:6" s="5" customFormat="1" ht="15" customHeight="1" x14ac:dyDescent="0.25">
      <c r="A9" s="39" t="s">
        <v>6</v>
      </c>
      <c r="B9" s="85">
        <v>46311</v>
      </c>
      <c r="C9" s="64"/>
      <c r="D9" s="64"/>
      <c r="E9" s="65"/>
    </row>
    <row r="10" spans="1:6" s="29" customFormat="1" ht="15.75" customHeight="1" x14ac:dyDescent="0.25">
      <c r="A10" s="111" t="s">
        <v>49</v>
      </c>
      <c r="B10" s="73"/>
      <c r="C10" s="73"/>
      <c r="D10" s="73"/>
      <c r="E10" s="74"/>
    </row>
    <row r="11" spans="1:6" s="29" customFormat="1" ht="14.25" customHeight="1" x14ac:dyDescent="0.25">
      <c r="A11" s="75"/>
      <c r="B11" s="76"/>
      <c r="C11" s="76"/>
      <c r="D11" s="76"/>
      <c r="E11" s="77"/>
    </row>
    <row r="12" spans="1:6" s="29" customFormat="1" ht="13.5" customHeight="1" x14ac:dyDescent="0.25">
      <c r="A12" s="41" t="s">
        <v>50</v>
      </c>
      <c r="B12" s="107" t="s">
        <v>9</v>
      </c>
      <c r="C12" s="65"/>
      <c r="D12" s="41" t="s">
        <v>51</v>
      </c>
      <c r="E12" s="41" t="s">
        <v>52</v>
      </c>
    </row>
    <row r="13" spans="1:6" s="30" customFormat="1" ht="31.5" customHeight="1" x14ac:dyDescent="0.25">
      <c r="A13" s="53" t="s">
        <v>90</v>
      </c>
      <c r="B13" s="37">
        <v>65</v>
      </c>
      <c r="C13" s="38" t="s">
        <v>91</v>
      </c>
      <c r="D13" s="37" t="s">
        <v>14</v>
      </c>
      <c r="E13" s="37"/>
    </row>
    <row r="14" spans="1:6" s="30" customFormat="1" ht="15.75" customHeight="1" x14ac:dyDescent="0.25">
      <c r="A14" s="112" t="s">
        <v>92</v>
      </c>
      <c r="B14" s="33">
        <v>66</v>
      </c>
      <c r="C14" s="34" t="s">
        <v>93</v>
      </c>
      <c r="D14" s="33" t="s">
        <v>14</v>
      </c>
      <c r="E14" s="33" t="s">
        <v>14</v>
      </c>
      <c r="F14" s="115"/>
    </row>
    <row r="15" spans="1:6" s="30" customFormat="1" ht="15.75" customHeight="1" x14ac:dyDescent="0.25">
      <c r="A15" s="113"/>
      <c r="B15" s="33">
        <v>67</v>
      </c>
      <c r="C15" s="34" t="s">
        <v>94</v>
      </c>
      <c r="D15" s="33" t="s">
        <v>14</v>
      </c>
      <c r="E15" s="33" t="s">
        <v>14</v>
      </c>
      <c r="F15" s="116"/>
    </row>
    <row r="16" spans="1:6" s="30" customFormat="1" ht="39" customHeight="1" x14ac:dyDescent="0.25">
      <c r="A16" s="113"/>
      <c r="B16" s="33">
        <v>68</v>
      </c>
      <c r="C16" s="34" t="s">
        <v>95</v>
      </c>
      <c r="D16" s="33" t="s">
        <v>14</v>
      </c>
      <c r="E16" s="33" t="s">
        <v>14</v>
      </c>
      <c r="F16" s="32"/>
    </row>
    <row r="17" spans="1:6" s="30" customFormat="1" ht="23.25" customHeight="1" x14ac:dyDescent="0.25">
      <c r="A17" s="113"/>
      <c r="B17" s="33">
        <v>69</v>
      </c>
      <c r="C17" s="34" t="s">
        <v>96</v>
      </c>
      <c r="D17" s="33" t="s">
        <v>14</v>
      </c>
      <c r="E17" s="33" t="s">
        <v>14</v>
      </c>
      <c r="F17" s="32"/>
    </row>
    <row r="18" spans="1:6" s="30" customFormat="1" ht="25.5" customHeight="1" x14ac:dyDescent="0.25">
      <c r="A18" s="114"/>
      <c r="B18" s="33">
        <v>70</v>
      </c>
      <c r="C18" s="34" t="s">
        <v>97</v>
      </c>
      <c r="D18" s="33" t="s">
        <v>14</v>
      </c>
      <c r="E18" s="33"/>
    </row>
    <row r="19" spans="1:6" s="30" customFormat="1" ht="32.25" customHeight="1" x14ac:dyDescent="0.25">
      <c r="A19" s="101" t="s">
        <v>98</v>
      </c>
      <c r="B19" s="37">
        <v>71</v>
      </c>
      <c r="C19" s="38" t="s">
        <v>99</v>
      </c>
      <c r="D19" s="37" t="s">
        <v>14</v>
      </c>
      <c r="E19" s="37" t="s">
        <v>14</v>
      </c>
    </row>
    <row r="20" spans="1:6" s="30" customFormat="1" ht="24.75" customHeight="1" x14ac:dyDescent="0.25">
      <c r="A20" s="102"/>
      <c r="B20" s="37">
        <v>72</v>
      </c>
      <c r="C20" s="38" t="s">
        <v>100</v>
      </c>
      <c r="D20" s="37" t="s">
        <v>14</v>
      </c>
      <c r="E20" s="37" t="s">
        <v>14</v>
      </c>
    </row>
    <row r="21" spans="1:6" s="30" customFormat="1" ht="21.75" customHeight="1" x14ac:dyDescent="0.25">
      <c r="A21" s="102"/>
      <c r="B21" s="37">
        <v>73</v>
      </c>
      <c r="C21" s="38" t="s">
        <v>101</v>
      </c>
      <c r="D21" s="37" t="s">
        <v>14</v>
      </c>
      <c r="E21" s="37" t="s">
        <v>14</v>
      </c>
    </row>
    <row r="22" spans="1:6" s="30" customFormat="1" ht="30" customHeight="1" x14ac:dyDescent="0.25">
      <c r="A22" s="102"/>
      <c r="B22" s="37">
        <v>74</v>
      </c>
      <c r="C22" s="38" t="s">
        <v>102</v>
      </c>
      <c r="D22" s="37" t="s">
        <v>14</v>
      </c>
      <c r="E22" s="37" t="s">
        <v>14</v>
      </c>
    </row>
    <row r="23" spans="1:6" s="30" customFormat="1" ht="51" customHeight="1" x14ac:dyDescent="0.25">
      <c r="A23" s="103"/>
      <c r="B23" s="37">
        <v>75</v>
      </c>
      <c r="C23" s="38" t="s">
        <v>103</v>
      </c>
      <c r="D23" s="37"/>
      <c r="E23" s="37" t="s">
        <v>14</v>
      </c>
    </row>
    <row r="24" spans="1:6" s="30" customFormat="1" ht="25.5" customHeight="1" x14ac:dyDescent="0.25">
      <c r="A24" s="112" t="s">
        <v>104</v>
      </c>
      <c r="B24" s="33">
        <v>76</v>
      </c>
      <c r="C24" s="34" t="s">
        <v>105</v>
      </c>
      <c r="D24" s="33" t="s">
        <v>14</v>
      </c>
      <c r="E24" s="33" t="s">
        <v>14</v>
      </c>
    </row>
    <row r="25" spans="1:6" s="30" customFormat="1" ht="25.5" customHeight="1" x14ac:dyDescent="0.25">
      <c r="A25" s="113"/>
      <c r="B25" s="33">
        <v>77</v>
      </c>
      <c r="C25" s="34" t="s">
        <v>106</v>
      </c>
      <c r="D25" s="33" t="s">
        <v>14</v>
      </c>
      <c r="E25" s="33"/>
    </row>
    <row r="26" spans="1:6" s="30" customFormat="1" ht="38.1" customHeight="1" x14ac:dyDescent="0.25">
      <c r="A26" s="114"/>
      <c r="B26" s="33">
        <v>78</v>
      </c>
      <c r="C26" s="34" t="s">
        <v>217</v>
      </c>
      <c r="D26" s="33"/>
      <c r="E26" s="33" t="s">
        <v>14</v>
      </c>
    </row>
    <row r="27" spans="1:6" s="30" customFormat="1" ht="23.25" customHeight="1" x14ac:dyDescent="0.25">
      <c r="A27" s="101" t="s">
        <v>107</v>
      </c>
      <c r="B27" s="37">
        <v>79</v>
      </c>
      <c r="C27" s="38" t="s">
        <v>108</v>
      </c>
      <c r="D27" s="37" t="s">
        <v>14</v>
      </c>
      <c r="E27" s="37"/>
    </row>
    <row r="28" spans="1:6" s="30" customFormat="1" ht="23.25" customHeight="1" x14ac:dyDescent="0.25">
      <c r="A28" s="102"/>
      <c r="B28" s="37">
        <v>80</v>
      </c>
      <c r="C28" s="38" t="s">
        <v>109</v>
      </c>
      <c r="D28" s="37" t="s">
        <v>14</v>
      </c>
      <c r="E28" s="37"/>
    </row>
    <row r="29" spans="1:6" s="30" customFormat="1" ht="23.25" customHeight="1" x14ac:dyDescent="0.25">
      <c r="A29" s="102"/>
      <c r="B29" s="37">
        <v>81</v>
      </c>
      <c r="C29" s="38" t="s">
        <v>110</v>
      </c>
      <c r="D29" s="37" t="s">
        <v>14</v>
      </c>
      <c r="E29" s="37" t="s">
        <v>14</v>
      </c>
    </row>
    <row r="30" spans="1:6" s="30" customFormat="1" ht="26.1" customHeight="1" x14ac:dyDescent="0.25">
      <c r="A30" s="102"/>
      <c r="B30" s="37">
        <v>82</v>
      </c>
      <c r="C30" s="38" t="s">
        <v>111</v>
      </c>
      <c r="D30" s="37" t="s">
        <v>14</v>
      </c>
      <c r="E30" s="37" t="s">
        <v>14</v>
      </c>
    </row>
    <row r="31" spans="1:6" s="30" customFormat="1" ht="23.25" customHeight="1" x14ac:dyDescent="0.25">
      <c r="A31" s="102"/>
      <c r="B31" s="37">
        <v>83</v>
      </c>
      <c r="C31" s="38" t="s">
        <v>112</v>
      </c>
      <c r="D31" s="37" t="s">
        <v>14</v>
      </c>
      <c r="E31" s="37"/>
    </row>
    <row r="32" spans="1:6" s="30" customFormat="1" ht="23.25" customHeight="1" x14ac:dyDescent="0.25">
      <c r="A32" s="102"/>
      <c r="B32" s="37">
        <v>84</v>
      </c>
      <c r="C32" s="38" t="s">
        <v>113</v>
      </c>
      <c r="D32" s="37" t="s">
        <v>14</v>
      </c>
      <c r="E32" s="37" t="s">
        <v>14</v>
      </c>
    </row>
    <row r="33" spans="1:5" s="30" customFormat="1" ht="18" customHeight="1" x14ac:dyDescent="0.25">
      <c r="A33" s="102"/>
      <c r="B33" s="37">
        <v>85</v>
      </c>
      <c r="C33" s="38" t="s">
        <v>114</v>
      </c>
      <c r="D33" s="37" t="s">
        <v>14</v>
      </c>
      <c r="E33" s="37"/>
    </row>
    <row r="34" spans="1:5" s="30" customFormat="1" ht="26.1" customHeight="1" x14ac:dyDescent="0.25">
      <c r="A34" s="102"/>
      <c r="B34" s="37">
        <v>86</v>
      </c>
      <c r="C34" s="38" t="s">
        <v>115</v>
      </c>
      <c r="D34" s="37" t="s">
        <v>14</v>
      </c>
      <c r="E34" s="37" t="s">
        <v>14</v>
      </c>
    </row>
    <row r="35" spans="1:5" s="30" customFormat="1" ht="23.25" customHeight="1" x14ac:dyDescent="0.25">
      <c r="A35" s="102"/>
      <c r="B35" s="37">
        <v>87</v>
      </c>
      <c r="C35" s="38" t="s">
        <v>116</v>
      </c>
      <c r="D35" s="37" t="s">
        <v>14</v>
      </c>
      <c r="E35" s="37" t="s">
        <v>14</v>
      </c>
    </row>
    <row r="36" spans="1:5" s="30" customFormat="1" ht="26.1" customHeight="1" x14ac:dyDescent="0.25">
      <c r="A36" s="102"/>
      <c r="B36" s="37">
        <v>88</v>
      </c>
      <c r="C36" s="38" t="s">
        <v>221</v>
      </c>
      <c r="D36" s="37" t="s">
        <v>14</v>
      </c>
      <c r="E36" s="37" t="s">
        <v>14</v>
      </c>
    </row>
    <row r="37" spans="1:5" s="30" customFormat="1" ht="18.75" customHeight="1" x14ac:dyDescent="0.25">
      <c r="A37" s="103"/>
      <c r="B37" s="37">
        <v>89</v>
      </c>
      <c r="C37" s="38" t="s">
        <v>117</v>
      </c>
      <c r="D37" s="37"/>
      <c r="E37" s="37" t="s">
        <v>14</v>
      </c>
    </row>
    <row r="38" spans="1:5" s="30" customFormat="1" ht="35.25" customHeight="1" x14ac:dyDescent="0.25">
      <c r="A38" s="104" t="s">
        <v>118</v>
      </c>
      <c r="B38" s="33">
        <v>90</v>
      </c>
      <c r="C38" s="34" t="s">
        <v>119</v>
      </c>
      <c r="D38" s="33" t="s">
        <v>14</v>
      </c>
      <c r="E38" s="33"/>
    </row>
    <row r="39" spans="1:5" s="30" customFormat="1" ht="21.75" customHeight="1" x14ac:dyDescent="0.25">
      <c r="A39" s="105"/>
      <c r="B39" s="33">
        <v>91</v>
      </c>
      <c r="C39" s="34" t="s">
        <v>120</v>
      </c>
      <c r="D39" s="33" t="s">
        <v>14</v>
      </c>
      <c r="E39" s="33"/>
    </row>
    <row r="40" spans="1:5" s="30" customFormat="1" ht="26.1" customHeight="1" x14ac:dyDescent="0.25">
      <c r="A40" s="106"/>
      <c r="B40" s="33">
        <v>92</v>
      </c>
      <c r="C40" s="34" t="s">
        <v>121</v>
      </c>
      <c r="D40" s="33"/>
      <c r="E40" s="33" t="s">
        <v>14</v>
      </c>
    </row>
    <row r="41" spans="1:5" s="29" customFormat="1" ht="13.5" customHeight="1" x14ac:dyDescent="0.25"/>
    <row r="42" spans="1:5" s="29" customFormat="1" ht="13.5" customHeight="1" x14ac:dyDescent="0.25"/>
  </sheetData>
  <mergeCells count="16">
    <mergeCell ref="A3:B3"/>
    <mergeCell ref="D1:E2"/>
    <mergeCell ref="A1:B2"/>
    <mergeCell ref="D3:E3"/>
    <mergeCell ref="F14:F15"/>
    <mergeCell ref="B8:E8"/>
    <mergeCell ref="B9:E9"/>
    <mergeCell ref="A5:E6"/>
    <mergeCell ref="A14:A18"/>
    <mergeCell ref="A38:A40"/>
    <mergeCell ref="A27:A37"/>
    <mergeCell ref="B12:C12"/>
    <mergeCell ref="A10:E11"/>
    <mergeCell ref="B7:E7"/>
    <mergeCell ref="A19:A23"/>
    <mergeCell ref="A24:A26"/>
  </mergeCells>
  <printOptions horizontalCentered="1"/>
  <pageMargins left="0.25" right="0.25" top="0.75" bottom="0.75" header="0.3" footer="0.3"/>
  <pageSetup scale="74"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xr:uid="{00000000-0002-0000-0200-000000000000}">
          <x14:formula1>
            <xm:f>BASE!$A$1:$A$19</xm:f>
          </x14:formula1>
          <xm:sqref>B7:E7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33"/>
  <sheetViews>
    <sheetView showGridLines="0" zoomScaleNormal="100" zoomScaleSheetLayoutView="120" workbookViewId="0">
      <selection activeCell="A3" sqref="A3:B3"/>
    </sheetView>
  </sheetViews>
  <sheetFormatPr baseColWidth="10" defaultColWidth="11.42578125" defaultRowHeight="16.5" x14ac:dyDescent="0.3"/>
  <cols>
    <col min="1" max="1" width="12" style="21" customWidth="1"/>
    <col min="2" max="2" width="31.140625" style="21" customWidth="1"/>
    <col min="3" max="3" width="11.42578125" style="21" customWidth="1"/>
    <col min="4" max="4" width="19.28515625" style="21" customWidth="1"/>
    <col min="5" max="5" width="30.42578125" style="21" customWidth="1"/>
    <col min="6" max="6" width="12.5703125" style="21" customWidth="1"/>
    <col min="7" max="7" width="14.7109375" style="21" customWidth="1"/>
    <col min="8" max="9" width="11.42578125" style="21" customWidth="1"/>
    <col min="10" max="10" width="22.28515625" style="21" customWidth="1"/>
    <col min="11" max="11" width="11.42578125" style="21" customWidth="1"/>
    <col min="12" max="16384" width="11.42578125" style="21"/>
  </cols>
  <sheetData>
    <row r="1" spans="1:10" s="3" customFormat="1" ht="31.5" customHeight="1" x14ac:dyDescent="0.25">
      <c r="A1" s="96" t="s">
        <v>0</v>
      </c>
      <c r="B1" s="80"/>
      <c r="C1" s="81" t="s">
        <v>1</v>
      </c>
      <c r="D1" s="70"/>
      <c r="E1" s="70"/>
      <c r="F1" s="70"/>
      <c r="G1" s="70"/>
      <c r="H1" s="71"/>
      <c r="I1" s="86"/>
      <c r="J1" s="87"/>
    </row>
    <row r="2" spans="1:10" s="3" customFormat="1" ht="20.25" customHeight="1" x14ac:dyDescent="0.2">
      <c r="A2" s="97"/>
      <c r="B2" s="98"/>
      <c r="C2" s="66" t="s">
        <v>2</v>
      </c>
      <c r="D2" s="67"/>
      <c r="E2" s="67"/>
      <c r="F2" s="67"/>
      <c r="G2" s="67"/>
      <c r="H2" s="68"/>
      <c r="I2" s="88"/>
      <c r="J2" s="89"/>
    </row>
    <row r="3" spans="1:10" s="4" customFormat="1" ht="21.75" customHeight="1" x14ac:dyDescent="0.25">
      <c r="A3" s="92" t="s">
        <v>226</v>
      </c>
      <c r="B3" s="93"/>
      <c r="C3" s="99" t="s">
        <v>235</v>
      </c>
      <c r="D3" s="100"/>
      <c r="E3" s="100"/>
      <c r="F3" s="100"/>
      <c r="G3" s="100"/>
      <c r="H3" s="93"/>
      <c r="I3" s="94" t="s">
        <v>225</v>
      </c>
      <c r="J3" s="93"/>
    </row>
    <row r="4" spans="1:10" s="19" customFormat="1" ht="7.5" customHeight="1" x14ac:dyDescent="0.25">
      <c r="A4" s="78"/>
      <c r="B4" s="79"/>
      <c r="C4" s="79"/>
      <c r="D4" s="79"/>
      <c r="E4" s="79"/>
      <c r="F4" s="79"/>
      <c r="G4" s="79"/>
      <c r="H4" s="79"/>
      <c r="I4" s="79"/>
      <c r="J4" s="80"/>
    </row>
    <row r="5" spans="1:10" ht="15" customHeight="1" x14ac:dyDescent="0.3">
      <c r="A5" s="95" t="s">
        <v>122</v>
      </c>
      <c r="B5" s="73"/>
      <c r="C5" s="73"/>
      <c r="D5" s="73"/>
      <c r="E5" s="73"/>
      <c r="F5" s="73"/>
      <c r="G5" s="73"/>
      <c r="H5" s="73"/>
      <c r="I5" s="73"/>
      <c r="J5" s="74"/>
    </row>
    <row r="6" spans="1:10" ht="15" customHeight="1" x14ac:dyDescent="0.3">
      <c r="A6" s="75"/>
      <c r="B6" s="76"/>
      <c r="C6" s="76"/>
      <c r="D6" s="76"/>
      <c r="E6" s="76"/>
      <c r="F6" s="76"/>
      <c r="G6" s="76"/>
      <c r="H6" s="76"/>
      <c r="I6" s="76"/>
      <c r="J6" s="77"/>
    </row>
    <row r="7" spans="1:10" ht="24" customHeight="1" x14ac:dyDescent="0.3">
      <c r="A7" s="45" t="s">
        <v>4</v>
      </c>
      <c r="B7" s="69" t="str">
        <f>+'Contexto Interno'!B7:E7</f>
        <v>11. Gestión de Servicios Administrativos</v>
      </c>
      <c r="C7" s="70"/>
      <c r="D7" s="70"/>
      <c r="E7" s="70"/>
      <c r="F7" s="70"/>
      <c r="G7" s="70"/>
      <c r="H7" s="70"/>
      <c r="I7" s="70"/>
      <c r="J7" s="71"/>
    </row>
    <row r="8" spans="1:10" s="22" customFormat="1" ht="42.75" customHeight="1" x14ac:dyDescent="0.3">
      <c r="A8" s="59" t="s">
        <v>5</v>
      </c>
      <c r="B8" s="60" t="s">
        <v>223</v>
      </c>
      <c r="C8" s="61"/>
      <c r="D8" s="61"/>
      <c r="E8" s="61"/>
      <c r="F8" s="61"/>
      <c r="G8" s="61"/>
      <c r="H8" s="61"/>
      <c r="I8" s="61"/>
      <c r="J8" s="62"/>
    </row>
    <row r="9" spans="1:10" s="22" customFormat="1" x14ac:dyDescent="0.3">
      <c r="A9" s="23" t="s">
        <v>6</v>
      </c>
      <c r="B9" s="85">
        <v>46311</v>
      </c>
      <c r="C9" s="64"/>
      <c r="D9" s="64"/>
      <c r="E9" s="64"/>
      <c r="F9" s="64"/>
      <c r="G9" s="64"/>
      <c r="H9" s="64"/>
      <c r="I9" s="64"/>
      <c r="J9" s="65"/>
    </row>
    <row r="10" spans="1:10" s="18" customFormat="1" ht="15.75" customHeight="1" x14ac:dyDescent="0.25">
      <c r="A10" s="84" t="s">
        <v>123</v>
      </c>
      <c r="B10" s="73"/>
      <c r="C10" s="72" t="s">
        <v>124</v>
      </c>
      <c r="D10" s="73"/>
      <c r="E10" s="73"/>
      <c r="F10" s="73"/>
      <c r="G10" s="74"/>
      <c r="H10" s="72" t="s">
        <v>125</v>
      </c>
      <c r="I10" s="64"/>
      <c r="J10" s="65"/>
    </row>
    <row r="11" spans="1:10" s="18" customFormat="1" ht="16.5" customHeight="1" x14ac:dyDescent="0.2">
      <c r="A11" s="75"/>
      <c r="B11" s="76"/>
      <c r="C11" s="75"/>
      <c r="D11" s="76"/>
      <c r="E11" s="76"/>
      <c r="F11" s="76"/>
      <c r="G11" s="77"/>
      <c r="H11" s="46" t="s">
        <v>126</v>
      </c>
      <c r="I11" s="46" t="s">
        <v>127</v>
      </c>
      <c r="J11" s="46" t="s">
        <v>128</v>
      </c>
    </row>
    <row r="12" spans="1:10" s="48" customFormat="1" ht="75.75" customHeight="1" x14ac:dyDescent="0.25">
      <c r="A12" s="47">
        <v>1</v>
      </c>
      <c r="B12" s="33" t="s">
        <v>129</v>
      </c>
      <c r="C12" s="63" t="s">
        <v>130</v>
      </c>
      <c r="D12" s="64"/>
      <c r="E12" s="64"/>
      <c r="F12" s="64"/>
      <c r="G12" s="65"/>
      <c r="H12" s="35" t="s">
        <v>131</v>
      </c>
      <c r="I12" s="35" t="s">
        <v>131</v>
      </c>
      <c r="J12" s="36" t="s">
        <v>227</v>
      </c>
    </row>
    <row r="13" spans="1:10" s="48" customFormat="1" ht="87.75" customHeight="1" x14ac:dyDescent="0.25">
      <c r="A13" s="35">
        <v>2</v>
      </c>
      <c r="B13" s="49" t="s">
        <v>132</v>
      </c>
      <c r="C13" s="63" t="s">
        <v>133</v>
      </c>
      <c r="D13" s="64"/>
      <c r="E13" s="64"/>
      <c r="F13" s="64"/>
      <c r="G13" s="65"/>
      <c r="H13" s="35" t="s">
        <v>131</v>
      </c>
      <c r="I13" s="35" t="s">
        <v>131</v>
      </c>
      <c r="J13" s="36" t="s">
        <v>228</v>
      </c>
    </row>
    <row r="14" spans="1:10" s="18" customFormat="1" ht="94.5" customHeight="1" x14ac:dyDescent="0.25">
      <c r="A14" s="47">
        <v>3</v>
      </c>
      <c r="B14" s="33" t="s">
        <v>134</v>
      </c>
      <c r="C14" s="63" t="s">
        <v>135</v>
      </c>
      <c r="D14" s="64"/>
      <c r="E14" s="64"/>
      <c r="F14" s="64"/>
      <c r="G14" s="65"/>
      <c r="H14" s="35"/>
      <c r="I14" s="35" t="s">
        <v>131</v>
      </c>
      <c r="J14" s="36" t="s">
        <v>136</v>
      </c>
    </row>
    <row r="15" spans="1:10" s="18" customFormat="1" ht="49.5" customHeight="1" x14ac:dyDescent="0.25">
      <c r="A15" s="35">
        <v>4</v>
      </c>
      <c r="B15" s="33" t="s">
        <v>137</v>
      </c>
      <c r="C15" s="63" t="s">
        <v>138</v>
      </c>
      <c r="D15" s="64"/>
      <c r="E15" s="64"/>
      <c r="F15" s="64"/>
      <c r="G15" s="65"/>
      <c r="H15" s="35" t="s">
        <v>131</v>
      </c>
      <c r="I15" s="35"/>
      <c r="J15" s="36" t="s">
        <v>139</v>
      </c>
    </row>
    <row r="16" spans="1:10" s="18" customFormat="1" ht="63" customHeight="1" x14ac:dyDescent="0.25">
      <c r="A16" s="47">
        <v>5</v>
      </c>
      <c r="B16" s="33" t="s">
        <v>140</v>
      </c>
      <c r="C16" s="63" t="s">
        <v>141</v>
      </c>
      <c r="D16" s="64"/>
      <c r="E16" s="64"/>
      <c r="F16" s="64"/>
      <c r="G16" s="65"/>
      <c r="H16" s="35" t="s">
        <v>131</v>
      </c>
      <c r="I16" s="35" t="s">
        <v>131</v>
      </c>
      <c r="J16" s="36" t="s">
        <v>229</v>
      </c>
    </row>
    <row r="17" spans="1:10" s="18" customFormat="1" ht="56.25" customHeight="1" x14ac:dyDescent="0.25">
      <c r="A17" s="35">
        <v>6</v>
      </c>
      <c r="B17" s="33" t="s">
        <v>142</v>
      </c>
      <c r="C17" s="63" t="s">
        <v>143</v>
      </c>
      <c r="D17" s="64"/>
      <c r="E17" s="64"/>
      <c r="F17" s="64"/>
      <c r="G17" s="65"/>
      <c r="H17" s="35" t="s">
        <v>131</v>
      </c>
      <c r="I17" s="35" t="s">
        <v>131</v>
      </c>
      <c r="J17" s="36" t="s">
        <v>230</v>
      </c>
    </row>
    <row r="18" spans="1:10" s="48" customFormat="1" ht="73.5" customHeight="1" x14ac:dyDescent="0.25">
      <c r="A18" s="47">
        <v>7</v>
      </c>
      <c r="B18" s="33" t="s">
        <v>144</v>
      </c>
      <c r="C18" s="63" t="s">
        <v>145</v>
      </c>
      <c r="D18" s="64"/>
      <c r="E18" s="64"/>
      <c r="F18" s="64"/>
      <c r="G18" s="65"/>
      <c r="H18" s="35" t="s">
        <v>131</v>
      </c>
      <c r="I18" s="50"/>
      <c r="J18" s="36" t="s">
        <v>146</v>
      </c>
    </row>
    <row r="19" spans="1:10" s="18" customFormat="1" ht="87" customHeight="1" x14ac:dyDescent="0.25">
      <c r="A19" s="35">
        <v>8</v>
      </c>
      <c r="B19" s="33" t="s">
        <v>147</v>
      </c>
      <c r="C19" s="63" t="s">
        <v>148</v>
      </c>
      <c r="D19" s="64"/>
      <c r="E19" s="64"/>
      <c r="F19" s="64"/>
      <c r="G19" s="65"/>
      <c r="H19" s="35" t="s">
        <v>131</v>
      </c>
      <c r="I19" s="35" t="s">
        <v>131</v>
      </c>
      <c r="J19" s="51" t="s">
        <v>149</v>
      </c>
    </row>
    <row r="20" spans="1:10" s="48" customFormat="1" ht="78.75" customHeight="1" x14ac:dyDescent="0.25">
      <c r="A20" s="47">
        <v>9</v>
      </c>
      <c r="B20" s="33" t="s">
        <v>150</v>
      </c>
      <c r="C20" s="63" t="s">
        <v>151</v>
      </c>
      <c r="D20" s="64"/>
      <c r="E20" s="64"/>
      <c r="F20" s="64"/>
      <c r="G20" s="65"/>
      <c r="H20" s="35" t="s">
        <v>131</v>
      </c>
      <c r="I20" s="35" t="s">
        <v>131</v>
      </c>
      <c r="J20" s="51" t="s">
        <v>231</v>
      </c>
    </row>
    <row r="21" spans="1:10" s="48" customFormat="1" ht="100.35" customHeight="1" x14ac:dyDescent="0.25">
      <c r="A21" s="35">
        <v>10</v>
      </c>
      <c r="B21" s="33" t="s">
        <v>152</v>
      </c>
      <c r="C21" s="63" t="s">
        <v>233</v>
      </c>
      <c r="D21" s="90"/>
      <c r="E21" s="90"/>
      <c r="F21" s="90"/>
      <c r="G21" s="91"/>
      <c r="H21" s="35" t="s">
        <v>131</v>
      </c>
      <c r="I21" s="35" t="s">
        <v>131</v>
      </c>
      <c r="J21" s="51" t="s">
        <v>232</v>
      </c>
    </row>
    <row r="22" spans="1:10" s="48" customFormat="1" ht="113.65" customHeight="1" x14ac:dyDescent="0.25">
      <c r="A22" s="35">
        <v>11</v>
      </c>
      <c r="B22" s="33" t="s">
        <v>153</v>
      </c>
      <c r="C22" s="63" t="s">
        <v>154</v>
      </c>
      <c r="D22" s="90"/>
      <c r="E22" s="90"/>
      <c r="F22" s="90"/>
      <c r="G22" s="91"/>
      <c r="H22" s="35" t="s">
        <v>131</v>
      </c>
      <c r="I22" s="35"/>
      <c r="J22" s="51" t="s">
        <v>155</v>
      </c>
    </row>
    <row r="23" spans="1:10" s="48" customFormat="1" ht="32.25" customHeight="1" x14ac:dyDescent="0.25">
      <c r="A23" s="47">
        <v>12</v>
      </c>
      <c r="B23" s="33" t="s">
        <v>156</v>
      </c>
      <c r="C23" s="63" t="s">
        <v>157</v>
      </c>
      <c r="D23" s="64"/>
      <c r="E23" s="64"/>
      <c r="F23" s="64"/>
      <c r="G23" s="65"/>
      <c r="H23" s="35" t="s">
        <v>131</v>
      </c>
      <c r="I23" s="35"/>
      <c r="J23" s="51" t="s">
        <v>158</v>
      </c>
    </row>
    <row r="24" spans="1:10" s="48" customFormat="1" ht="42" customHeight="1" x14ac:dyDescent="0.25">
      <c r="A24" s="35">
        <v>13</v>
      </c>
      <c r="B24" s="33" t="s">
        <v>159</v>
      </c>
      <c r="C24" s="63" t="s">
        <v>160</v>
      </c>
      <c r="D24" s="64"/>
      <c r="E24" s="64"/>
      <c r="F24" s="64"/>
      <c r="G24" s="65"/>
      <c r="H24" s="35" t="s">
        <v>131</v>
      </c>
      <c r="I24" s="50"/>
      <c r="J24" s="51" t="s">
        <v>161</v>
      </c>
    </row>
    <row r="25" spans="1:10" s="48" customFormat="1" ht="74.25" customHeight="1" x14ac:dyDescent="0.25">
      <c r="A25" s="47">
        <v>14</v>
      </c>
      <c r="B25" s="33" t="s">
        <v>162</v>
      </c>
      <c r="C25" s="63" t="s">
        <v>163</v>
      </c>
      <c r="D25" s="64"/>
      <c r="E25" s="64"/>
      <c r="F25" s="64"/>
      <c r="G25" s="65"/>
      <c r="H25" s="35" t="s">
        <v>131</v>
      </c>
      <c r="I25" s="50"/>
      <c r="J25" s="51" t="s">
        <v>164</v>
      </c>
    </row>
    <row r="26" spans="1:10" s="48" customFormat="1" ht="29.25" customHeight="1" x14ac:dyDescent="0.25">
      <c r="A26" s="35">
        <v>15</v>
      </c>
      <c r="B26" s="33" t="s">
        <v>165</v>
      </c>
      <c r="C26" s="63" t="s">
        <v>166</v>
      </c>
      <c r="D26" s="64"/>
      <c r="E26" s="64"/>
      <c r="F26" s="64"/>
      <c r="G26" s="65"/>
      <c r="H26" s="35" t="s">
        <v>131</v>
      </c>
      <c r="I26" s="50"/>
      <c r="J26" s="51" t="s">
        <v>146</v>
      </c>
    </row>
    <row r="27" spans="1:10" s="48" customFormat="1" ht="78" customHeight="1" x14ac:dyDescent="0.25">
      <c r="A27" s="47">
        <v>16</v>
      </c>
      <c r="B27" s="33" t="s">
        <v>167</v>
      </c>
      <c r="C27" s="63" t="s">
        <v>168</v>
      </c>
      <c r="D27" s="64"/>
      <c r="E27" s="64"/>
      <c r="F27" s="64"/>
      <c r="G27" s="65"/>
      <c r="H27" s="35" t="s">
        <v>131</v>
      </c>
      <c r="I27" s="50"/>
      <c r="J27" s="51" t="s">
        <v>169</v>
      </c>
    </row>
    <row r="28" spans="1:10" s="18" customFormat="1" ht="45" customHeight="1" x14ac:dyDescent="0.25">
      <c r="A28" s="35">
        <v>17</v>
      </c>
      <c r="B28" s="33" t="s">
        <v>170</v>
      </c>
      <c r="C28" s="63" t="s">
        <v>171</v>
      </c>
      <c r="D28" s="64"/>
      <c r="E28" s="64"/>
      <c r="F28" s="64"/>
      <c r="G28" s="65"/>
      <c r="H28" s="35" t="s">
        <v>131</v>
      </c>
      <c r="I28" s="50"/>
      <c r="J28" s="51" t="s">
        <v>172</v>
      </c>
    </row>
    <row r="29" spans="1:10" s="52" customFormat="1" ht="29.25" customHeight="1" x14ac:dyDescent="0.25">
      <c r="A29" s="47">
        <v>18</v>
      </c>
      <c r="B29" s="33" t="s">
        <v>173</v>
      </c>
      <c r="C29" s="63" t="s">
        <v>174</v>
      </c>
      <c r="D29" s="64"/>
      <c r="E29" s="64"/>
      <c r="F29" s="64"/>
      <c r="G29" s="65"/>
      <c r="H29" s="35" t="s">
        <v>131</v>
      </c>
      <c r="I29" s="50"/>
      <c r="J29" s="51" t="s">
        <v>146</v>
      </c>
    </row>
    <row r="30" spans="1:10" s="22" customFormat="1" ht="95.25" customHeight="1" x14ac:dyDescent="0.3">
      <c r="A30" s="82" t="s">
        <v>175</v>
      </c>
      <c r="B30" s="83"/>
      <c r="C30" s="83"/>
      <c r="D30" s="83"/>
      <c r="E30" s="83"/>
      <c r="F30" s="83"/>
      <c r="G30" s="83"/>
      <c r="H30" s="83"/>
      <c r="I30" s="83"/>
      <c r="J30" s="83"/>
    </row>
    <row r="31" spans="1:10" s="22" customFormat="1" x14ac:dyDescent="0.3"/>
    <row r="32" spans="1:10" s="22" customFormat="1" x14ac:dyDescent="0.3"/>
    <row r="33" s="22" customFormat="1" x14ac:dyDescent="0.3"/>
  </sheetData>
  <mergeCells count="34">
    <mergeCell ref="C1:H1"/>
    <mergeCell ref="A30:J30"/>
    <mergeCell ref="A10:B11"/>
    <mergeCell ref="B9:J9"/>
    <mergeCell ref="I1:J2"/>
    <mergeCell ref="C13:G13"/>
    <mergeCell ref="C22:G22"/>
    <mergeCell ref="A3:B3"/>
    <mergeCell ref="I3:J3"/>
    <mergeCell ref="C21:G21"/>
    <mergeCell ref="A5:J6"/>
    <mergeCell ref="C12:G12"/>
    <mergeCell ref="C27:G27"/>
    <mergeCell ref="C23:G23"/>
    <mergeCell ref="A1:B2"/>
    <mergeCell ref="C3:H3"/>
    <mergeCell ref="C2:H2"/>
    <mergeCell ref="C20:G20"/>
    <mergeCell ref="C16:G16"/>
    <mergeCell ref="C25:G25"/>
    <mergeCell ref="B7:J7"/>
    <mergeCell ref="H10:J10"/>
    <mergeCell ref="C10:G11"/>
    <mergeCell ref="C19:G19"/>
    <mergeCell ref="C18:G18"/>
    <mergeCell ref="C24:G24"/>
    <mergeCell ref="C15:G15"/>
    <mergeCell ref="A4:J4"/>
    <mergeCell ref="B8:J8"/>
    <mergeCell ref="C14:G14"/>
    <mergeCell ref="C17:G17"/>
    <mergeCell ref="C26:G26"/>
    <mergeCell ref="C29:G29"/>
    <mergeCell ref="C28:G28"/>
  </mergeCells>
  <printOptions horizontalCentered="1"/>
  <pageMargins left="0.25" right="0.25" top="0.75" bottom="0.75" header="0.3" footer="0.3"/>
  <pageSetup scale="57" fitToHeight="0"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9"/>
  <sheetViews>
    <sheetView showGridLines="0" workbookViewId="0">
      <selection activeCell="A12" sqref="A12"/>
    </sheetView>
  </sheetViews>
  <sheetFormatPr baseColWidth="10" defaultColWidth="11.42578125" defaultRowHeight="12.75" x14ac:dyDescent="0.2"/>
  <cols>
    <col min="1" max="1" width="84.5703125" style="10" customWidth="1"/>
    <col min="2" max="2" width="11.42578125" style="2" customWidth="1"/>
    <col min="3" max="16384" width="11.42578125" style="2"/>
  </cols>
  <sheetData>
    <row r="1" spans="1:1" x14ac:dyDescent="0.2">
      <c r="A1" s="10" t="s">
        <v>176</v>
      </c>
    </row>
    <row r="2" spans="1:1" x14ac:dyDescent="0.2">
      <c r="A2" s="10" t="s">
        <v>177</v>
      </c>
    </row>
    <row r="3" spans="1:1" x14ac:dyDescent="0.2">
      <c r="A3" s="10" t="s">
        <v>178</v>
      </c>
    </row>
    <row r="4" spans="1:1" x14ac:dyDescent="0.2">
      <c r="A4" s="10" t="s">
        <v>179</v>
      </c>
    </row>
    <row r="5" spans="1:1" x14ac:dyDescent="0.2">
      <c r="A5" s="10" t="s">
        <v>180</v>
      </c>
    </row>
    <row r="6" spans="1:1" x14ac:dyDescent="0.2">
      <c r="A6" s="10" t="s">
        <v>181</v>
      </c>
    </row>
    <row r="7" spans="1:1" x14ac:dyDescent="0.2">
      <c r="A7" s="10" t="s">
        <v>182</v>
      </c>
    </row>
    <row r="8" spans="1:1" x14ac:dyDescent="0.2">
      <c r="A8" s="10" t="s">
        <v>183</v>
      </c>
    </row>
    <row r="9" spans="1:1" x14ac:dyDescent="0.2">
      <c r="A9" s="10" t="s">
        <v>184</v>
      </c>
    </row>
    <row r="10" spans="1:1" x14ac:dyDescent="0.2">
      <c r="A10" s="10" t="s">
        <v>185</v>
      </c>
    </row>
    <row r="11" spans="1:1" x14ac:dyDescent="0.2">
      <c r="A11" s="10" t="s">
        <v>186</v>
      </c>
    </row>
    <row r="12" spans="1:1" x14ac:dyDescent="0.2">
      <c r="A12" s="10" t="s">
        <v>187</v>
      </c>
    </row>
    <row r="13" spans="1:1" x14ac:dyDescent="0.2">
      <c r="A13" s="10" t="s">
        <v>188</v>
      </c>
    </row>
    <row r="14" spans="1:1" x14ac:dyDescent="0.2">
      <c r="A14" s="10" t="s">
        <v>189</v>
      </c>
    </row>
    <row r="15" spans="1:1" x14ac:dyDescent="0.2">
      <c r="A15" s="10" t="s">
        <v>190</v>
      </c>
    </row>
    <row r="16" spans="1:1" x14ac:dyDescent="0.2">
      <c r="A16" s="10" t="s">
        <v>191</v>
      </c>
    </row>
    <row r="17" spans="1:1" x14ac:dyDescent="0.2">
      <c r="A17" s="10" t="s">
        <v>192</v>
      </c>
    </row>
    <row r="18" spans="1:1" x14ac:dyDescent="0.2">
      <c r="A18" s="10" t="s">
        <v>193</v>
      </c>
    </row>
    <row r="19" spans="1:1" x14ac:dyDescent="0.2">
      <c r="A19" s="10" t="s">
        <v>194</v>
      </c>
    </row>
  </sheetData>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C21"/>
  <sheetViews>
    <sheetView showGridLines="0" topLeftCell="A9" zoomScaleNormal="100" workbookViewId="0">
      <selection activeCell="E12" sqref="E12"/>
    </sheetView>
  </sheetViews>
  <sheetFormatPr baseColWidth="10" defaultColWidth="11.42578125" defaultRowHeight="12.75" x14ac:dyDescent="0.2"/>
  <cols>
    <col min="1" max="1" width="25.7109375" style="11" customWidth="1"/>
    <col min="2" max="2" width="94.28515625" style="2" customWidth="1"/>
    <col min="3" max="3" width="11.42578125" style="2" customWidth="1"/>
    <col min="4" max="16384" width="11.42578125" style="2"/>
  </cols>
  <sheetData>
    <row r="2" spans="1:3" ht="57" customHeight="1" x14ac:dyDescent="0.2">
      <c r="A2" s="12" t="s">
        <v>176</v>
      </c>
      <c r="B2" s="8" t="s">
        <v>195</v>
      </c>
      <c r="C2" s="6"/>
    </row>
    <row r="3" spans="1:3" s="7" customFormat="1" ht="57" customHeight="1" x14ac:dyDescent="0.2">
      <c r="A3" s="12" t="s">
        <v>177</v>
      </c>
      <c r="B3" s="8" t="s">
        <v>196</v>
      </c>
      <c r="C3" s="6"/>
    </row>
    <row r="4" spans="1:3" ht="57" customHeight="1" x14ac:dyDescent="0.2">
      <c r="A4" s="12" t="s">
        <v>178</v>
      </c>
      <c r="B4" s="8" t="s">
        <v>197</v>
      </c>
      <c r="C4" s="6"/>
    </row>
    <row r="5" spans="1:3" ht="57" customHeight="1" x14ac:dyDescent="0.2">
      <c r="A5" s="12" t="s">
        <v>179</v>
      </c>
      <c r="B5" s="8" t="s">
        <v>198</v>
      </c>
      <c r="C5" s="6"/>
    </row>
    <row r="6" spans="1:3" ht="45" customHeight="1" x14ac:dyDescent="0.2">
      <c r="A6" s="12" t="s">
        <v>180</v>
      </c>
      <c r="B6" s="8" t="s">
        <v>199</v>
      </c>
      <c r="C6" s="6"/>
    </row>
    <row r="7" spans="1:3" ht="57" customHeight="1" x14ac:dyDescent="0.2">
      <c r="A7" s="12" t="s">
        <v>181</v>
      </c>
      <c r="B7" s="8" t="s">
        <v>200</v>
      </c>
      <c r="C7" s="6"/>
    </row>
    <row r="8" spans="1:3" ht="57" customHeight="1" x14ac:dyDescent="0.2">
      <c r="A8" s="12" t="s">
        <v>182</v>
      </c>
      <c r="B8" s="9" t="s">
        <v>201</v>
      </c>
      <c r="C8" s="6"/>
    </row>
    <row r="9" spans="1:3" ht="57" customHeight="1" x14ac:dyDescent="0.2">
      <c r="A9" s="12" t="s">
        <v>183</v>
      </c>
      <c r="B9" s="8" t="s">
        <v>202</v>
      </c>
      <c r="C9" s="6"/>
    </row>
    <row r="10" spans="1:3" ht="57" customHeight="1" x14ac:dyDescent="0.2">
      <c r="A10" s="12" t="s">
        <v>184</v>
      </c>
      <c r="B10" s="8" t="s">
        <v>203</v>
      </c>
      <c r="C10" s="6"/>
    </row>
    <row r="11" spans="1:3" ht="57" customHeight="1" x14ac:dyDescent="0.2">
      <c r="A11" s="12" t="s">
        <v>185</v>
      </c>
      <c r="B11" s="8" t="s">
        <v>204</v>
      </c>
      <c r="C11" s="6"/>
    </row>
    <row r="12" spans="1:3" ht="57" customHeight="1" x14ac:dyDescent="0.2">
      <c r="A12" s="12" t="s">
        <v>186</v>
      </c>
      <c r="B12" s="8" t="s">
        <v>205</v>
      </c>
      <c r="C12" s="6"/>
    </row>
    <row r="13" spans="1:3" ht="57" customHeight="1" x14ac:dyDescent="0.2">
      <c r="A13" s="12" t="s">
        <v>187</v>
      </c>
      <c r="B13" s="8" t="s">
        <v>206</v>
      </c>
      <c r="C13" s="6"/>
    </row>
    <row r="14" spans="1:3" ht="72.75" customHeight="1" x14ac:dyDescent="0.2">
      <c r="A14" s="12" t="s">
        <v>188</v>
      </c>
      <c r="B14" s="8" t="s">
        <v>207</v>
      </c>
      <c r="C14" s="6"/>
    </row>
    <row r="15" spans="1:3" ht="57" customHeight="1" x14ac:dyDescent="0.2">
      <c r="A15" s="12" t="s">
        <v>189</v>
      </c>
      <c r="B15" s="8" t="s">
        <v>208</v>
      </c>
      <c r="C15" s="6"/>
    </row>
    <row r="16" spans="1:3" ht="57" customHeight="1" x14ac:dyDescent="0.2">
      <c r="A16" s="12" t="s">
        <v>190</v>
      </c>
      <c r="B16" s="8" t="s">
        <v>209</v>
      </c>
      <c r="C16" s="6"/>
    </row>
    <row r="17" spans="1:3" ht="57" customHeight="1" x14ac:dyDescent="0.2">
      <c r="A17" s="12" t="s">
        <v>191</v>
      </c>
      <c r="B17" s="8" t="s">
        <v>210</v>
      </c>
      <c r="C17" s="6"/>
    </row>
    <row r="18" spans="1:3" ht="57" customHeight="1" x14ac:dyDescent="0.2">
      <c r="A18" s="12" t="s">
        <v>192</v>
      </c>
      <c r="B18" s="8" t="s">
        <v>211</v>
      </c>
      <c r="C18" s="6"/>
    </row>
    <row r="19" spans="1:3" ht="57" customHeight="1" x14ac:dyDescent="0.2">
      <c r="A19" s="12" t="s">
        <v>212</v>
      </c>
      <c r="B19" s="8" t="s">
        <v>213</v>
      </c>
      <c r="C19" s="6"/>
    </row>
    <row r="20" spans="1:3" ht="57" customHeight="1" x14ac:dyDescent="0.2">
      <c r="A20" s="12" t="s">
        <v>214</v>
      </c>
      <c r="B20" s="8" t="s">
        <v>215</v>
      </c>
      <c r="C20" s="6"/>
    </row>
    <row r="21" spans="1:3" x14ac:dyDescent="0.2">
      <c r="B21" s="1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Contexto Externo</vt:lpstr>
      <vt:lpstr>Contexto Interno</vt:lpstr>
      <vt:lpstr>Contexto Proceso</vt:lpstr>
      <vt:lpstr>Partes interesadas</vt:lpstr>
      <vt:lpstr>BASE</vt:lpstr>
      <vt:lpstr>OBJETIVOS</vt:lpstr>
      <vt:lpstr>'Contexto Externo'!Área_de_impresión</vt:lpstr>
      <vt:lpstr>'Contexto Proceso'!Área_de_impresión</vt:lpstr>
      <vt:lpstr>'Partes interesadas'!Área_de_impresión</vt:lpstr>
      <vt:lpstr>'Partes interesadas'!Títulos_a_imprimir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Ambiente</dc:creator>
  <cp:lastModifiedBy>Luisa Fernanda Aguilar Trujillo</cp:lastModifiedBy>
  <dcterms:created xsi:type="dcterms:W3CDTF">2017-01-24T22:01:05Z</dcterms:created>
  <dcterms:modified xsi:type="dcterms:W3CDTF">2026-10-19T22:07:45Z</dcterms:modified>
</cp:coreProperties>
</file>