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SUARIOS\lfaguilart\OneDrive - Ministerio de Ambiente y Desarrollo Sostenible\Documentos\Proceso DOC\"/>
    </mc:Choice>
  </mc:AlternateContent>
  <xr:revisionPtr revIDLastSave="0" documentId="13_ncr:1_{C83BAEA2-25E9-48E3-B81B-8BECA9C8DDE4}" xr6:coauthVersionLast="47" xr6:coauthVersionMax="47" xr10:uidLastSave="{00000000-0000-0000-0000-000000000000}"/>
  <bookViews>
    <workbookView xWindow="-120" yWindow="-120" windowWidth="29040" windowHeight="15720" activeTab="3"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9" i="5"/>
  <c r="B7" i="5"/>
  <c r="B7" i="7"/>
  <c r="B9" i="7"/>
  <c r="B7" i="3"/>
  <c r="B8" i="1"/>
  <c r="B8" i="3" l="1"/>
  <c r="B8" i="5"/>
  <c r="B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000-000001000000}">
      <text>
        <r>
          <rPr>
            <sz val="10"/>
            <color indexed="81"/>
            <rFont val="Arial Narrow"/>
            <family val="2"/>
          </rPr>
          <t>Presupuesto de funcionamiento, recursos de inversión, infraestructura, capacidad instalada</t>
        </r>
      </text>
    </comment>
    <comment ref="A20" authorId="0" shapeId="0" xr:uid="{00000000-0006-0000-0000-000002000000}">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4" authorId="0" shapeId="0" xr:uid="{00000000-0006-0000-0000-000003000000}">
      <text>
        <r>
          <rPr>
            <sz val="10"/>
            <color indexed="81"/>
            <rFont val="Arial Narrow"/>
            <family val="2"/>
          </rPr>
          <t>Cambios de gobierno, legislación, políticas públicas, regulación, normatividad externa (leyes, decretos, ordenanzas y acuerdos).</t>
        </r>
      </text>
    </comment>
    <comment ref="A28" authorId="0" shapeId="0" xr:uid="{00000000-0006-0000-0000-000004000000}">
      <text>
        <r>
          <rPr>
            <sz val="10"/>
            <color indexed="81"/>
            <rFont val="Arial Narrow"/>
            <family val="2"/>
          </rPr>
          <t>Demografía, responsabilidad social, orden público, área de influencia</t>
        </r>
      </text>
    </comment>
    <comment ref="A31" authorId="0" shapeId="0" xr:uid="{00000000-0006-0000-0000-000005000000}">
      <text>
        <r>
          <rPr>
            <sz val="10"/>
            <color indexed="81"/>
            <rFont val="Arial Narrow"/>
            <family val="2"/>
          </rPr>
          <t>Avances en tecnología, acceso a sistemas de información externos, gobierno en línea, requisitos de partes interesadas en seguridad de la información</t>
        </r>
      </text>
    </comment>
    <comment ref="A33" authorId="0" shapeId="0" xr:uid="{00000000-0006-0000-0000-000006000000}">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Aguilar</author>
  </authors>
  <commentList>
    <comment ref="A13" authorId="0" shapeId="0" xr:uid="{00000000-0006-0000-0100-000001000000}">
      <text>
        <r>
          <rPr>
            <sz val="10"/>
            <color indexed="81"/>
            <rFont val="Arial Narrow"/>
            <family val="2"/>
          </rPr>
          <t>Presupuesto de funcionamiento, recursos de inversión, infraestructura, capacidad instalada</t>
        </r>
      </text>
    </comment>
    <comment ref="A16" authorId="0" shapeId="0" xr:uid="{00000000-0006-0000-0100-000002000000}">
      <text>
        <r>
          <rPr>
            <sz val="10"/>
            <color indexed="81"/>
            <rFont val="Arial Narrow"/>
            <family val="2"/>
          </rPr>
          <t>Competencia del personal, disponibilidad del personal, seguridad y salud en el trabajo</t>
        </r>
      </text>
    </comment>
    <comment ref="A19" authorId="0" shapeId="0" xr:uid="{00000000-0006-0000-0100-000003000000}">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24" authorId="0" shapeId="0" xr:uid="{00000000-0006-0000-0100-000004000000}">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30" authorId="0" shapeId="0" xr:uid="{00000000-0006-0000-0100-000005000000}">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33" authorId="0" shapeId="0" xr:uid="{00000000-0006-0000-0100-000006000000}">
      <text>
        <r>
          <rPr>
            <sz val="10"/>
            <color indexed="81"/>
            <rFont val="Arial Narrow"/>
            <family val="2"/>
          </rPr>
          <t>Canales utilizados y su efectividad, flujo de la información necesaria para el desarrollo de todos los procesos de la entidad</t>
        </r>
      </text>
    </comment>
    <comment ref="A36" authorId="1" shapeId="0" xr:uid="{5ECA3727-C8F1-4699-9386-6E24C896A439}">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200-000001000000}">
      <text>
        <r>
          <rPr>
            <sz val="10"/>
            <color indexed="81"/>
            <rFont val="Arial Narrow"/>
            <family val="2"/>
          </rPr>
          <t>Claridad en la descripción del alcance y objetivo del proceso</t>
        </r>
        <r>
          <rPr>
            <sz val="12"/>
            <color indexed="81"/>
            <rFont val="Tahoma"/>
            <family val="2"/>
          </rPr>
          <t xml:space="preserve">
</t>
        </r>
      </text>
    </comment>
    <comment ref="A16" authorId="0" shapeId="0" xr:uid="{00000000-0006-0000-0200-000002000000}">
      <text>
        <r>
          <rPr>
            <sz val="10"/>
            <color indexed="81"/>
            <rFont val="Arial Narrow"/>
            <family val="2"/>
          </rPr>
          <t>Relación precisa con otros procesos en cuanto insumos, proveedores, productos, usuarios o clientes</t>
        </r>
      </text>
    </comment>
    <comment ref="A20" authorId="0" shapeId="0" xr:uid="{00000000-0006-0000-0200-000003000000}">
      <text>
        <r>
          <rPr>
            <sz val="10"/>
            <color indexed="81"/>
            <rFont val="Arial Narrow"/>
            <family val="2"/>
          </rPr>
          <t>Procesos que determinan lineamientos necesarios para el desarrollo de todos los procesos de la entidad</t>
        </r>
      </text>
    </comment>
    <comment ref="A24" authorId="0" shapeId="0" xr:uid="{00000000-0006-0000-0200-000004000000}">
      <text>
        <r>
          <rPr>
            <sz val="10"/>
            <color indexed="81"/>
            <rFont val="Arial Narrow"/>
            <family val="2"/>
          </rPr>
          <t>Pertinencia en los procedimientos que desarrollan los procesos</t>
        </r>
      </text>
    </comment>
    <comment ref="A26" authorId="0" shapeId="0" xr:uid="{00000000-0006-0000-0200-000005000000}">
      <text>
        <r>
          <rPr>
            <sz val="10"/>
            <color indexed="81"/>
            <rFont val="Arial Narrow"/>
            <family val="2"/>
          </rPr>
          <t>Grado de autoridad y responsabilidad de los funcionarios frente al proceso</t>
        </r>
      </text>
    </comment>
    <comment ref="A30" authorId="0" shapeId="0" xr:uid="{00000000-0006-0000-0200-000006000000}">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<sst xmlns="http://schemas.openxmlformats.org/spreadsheetml/2006/main" count="338" uniqueCount="185">
  <si>
    <t xml:space="preserve">MINISTERIO DE AMBIENTE 
Y DESARROLLO SOSTENIBLE </t>
  </si>
  <si>
    <t xml:space="preserve"> CONTEXTO ESTRATÉGICO</t>
  </si>
  <si>
    <t>Proceso: Gestión Documental</t>
  </si>
  <si>
    <r>
      <t>Código :</t>
    </r>
    <r>
      <rPr>
        <sz val="8"/>
        <rFont val="Arial Narrow"/>
        <family val="2"/>
      </rPr>
      <t xml:space="preserve"> CE-A-DOC-01</t>
    </r>
  </si>
  <si>
    <t>ANALISIS DE CONTEXTO ESTRATEGICO (externo)</t>
  </si>
  <si>
    <t>PROCESO:</t>
  </si>
  <si>
    <t>12. Gestión Documental</t>
  </si>
  <si>
    <t>OBJETIVO</t>
  </si>
  <si>
    <t>FECHA:</t>
  </si>
  <si>
    <t>Cuestiones Externas: NO están bajo el control del Ministerio.</t>
  </si>
  <si>
    <t>FACTORES</t>
  </si>
  <si>
    <t>SITUACIÓN</t>
  </si>
  <si>
    <t>Amenaza</t>
  </si>
  <si>
    <t>Oportunidad</t>
  </si>
  <si>
    <t>Económicos</t>
  </si>
  <si>
    <t>Distribución de recursos para funcionamiento del Presupuesto General de la Nación</t>
  </si>
  <si>
    <t>x</t>
  </si>
  <si>
    <t>Crisis macroeconómica del estado</t>
  </si>
  <si>
    <t>Mercado profesional limitado en temas de gestión documental</t>
  </si>
  <si>
    <t>Medioambientales</t>
  </si>
  <si>
    <t>Catástrofes naturales (terremoto, incendio e inundación)</t>
  </si>
  <si>
    <t>Condiciones climatológicas</t>
  </si>
  <si>
    <t>Impactos ambientales asociados al entorno (cambio climático, polución, entre otros)</t>
  </si>
  <si>
    <t>Políticos</t>
  </si>
  <si>
    <t>Cambios de Gobierno y administración</t>
  </si>
  <si>
    <t>Actualización y cambio de políticas públicas o normativa</t>
  </si>
  <si>
    <t>Sociales</t>
  </si>
  <si>
    <t>Orden Público (asonadas, saqueos, robos)</t>
  </si>
  <si>
    <t xml:space="preserve">Situaciones de emergencia social y sanitaria </t>
  </si>
  <si>
    <t>Sobornos, tráfico de influencias y otras conductas asociadas a corrupción</t>
  </si>
  <si>
    <t>Tecnológicos</t>
  </si>
  <si>
    <t>Cambios o actualización de tecnología (tecnologías emergentes, innovación tecnológica, obsolescencia)</t>
  </si>
  <si>
    <t>Comunicación Externa</t>
  </si>
  <si>
    <t>Uso creciente de redes sociales por parte de la ciudadanía y grupos de interés</t>
  </si>
  <si>
    <t>ANALISIS DE CONTEXTO ESTRATEGICO (interno)</t>
  </si>
  <si>
    <t>Cuestiones Internas: Están bajo el control del Ministerio.</t>
  </si>
  <si>
    <t>VARIABLES</t>
  </si>
  <si>
    <t>Fortaleza</t>
  </si>
  <si>
    <t>Debilidad</t>
  </si>
  <si>
    <t>Financieros</t>
  </si>
  <si>
    <t>Personal</t>
  </si>
  <si>
    <t>Competencias y disponibilidad del personal en gestión documental y archivística</t>
  </si>
  <si>
    <t>Plan de Seguridad y Salud en el Trabajo del Ministerio de Ambiente y Desarrollo Sostenible</t>
  </si>
  <si>
    <t>Aplicación de los principios institucionales</t>
  </si>
  <si>
    <t>Procesos</t>
  </si>
  <si>
    <t>Lineamientos institucionales para la implementación de la gestión documental y administración de los archivos</t>
  </si>
  <si>
    <t>Tecnología</t>
  </si>
  <si>
    <t>Uso de herramientas informáticas que apoyan la gestión documental</t>
  </si>
  <si>
    <t>Estándares y políticas que apoyen la implementación de la gestión documental conforme a la normativa vigente.</t>
  </si>
  <si>
    <t>Infraestructura tecnológica para la gestión de documentos</t>
  </si>
  <si>
    <t>Estratégicos</t>
  </si>
  <si>
    <t>Toma de decisiones en el Comité Institucional de Gestión y Desempeño</t>
  </si>
  <si>
    <t>Comunicación Interna</t>
  </si>
  <si>
    <t>Contar con efectivos canales de comunicación al interior de la entidad</t>
  </si>
  <si>
    <t xml:space="preserve"> </t>
  </si>
  <si>
    <t>ANALISIS DE CONTEXTO ESTRATEGICO (Proceso)</t>
  </si>
  <si>
    <t>Diseño del Proceso</t>
  </si>
  <si>
    <t>Claridad en la descripción del alcance y objetivo del proceso a través de su caracterización.</t>
  </si>
  <si>
    <t>Administración de los documentos desde su creación hasta su disposición final</t>
  </si>
  <si>
    <t>Interacciones con otros Procesos</t>
  </si>
  <si>
    <t xml:space="preserve">Conocimiento e implementación de los lineamientos en materia de gestión documental </t>
  </si>
  <si>
    <t>Transversalidad</t>
  </si>
  <si>
    <t>Integración procedimental y normativa del los sistemas que componen el sistema integrado de gestión que agreguen valor a la Entidad</t>
  </si>
  <si>
    <t xml:space="preserve">Control y seguridad de los documentos </t>
  </si>
  <si>
    <t>Procedimientos Asociados</t>
  </si>
  <si>
    <t xml:space="preserve">Pertinencia de los documentos del proceso establecidos para el cumplimiento del objetivo </t>
  </si>
  <si>
    <t>Procedimientos y documentos actualizados del proceso</t>
  </si>
  <si>
    <t>Responsabilidad del proceso</t>
  </si>
  <si>
    <t>Comunicación entre los procesos</t>
  </si>
  <si>
    <t>Oportunidad en la consulta de documentos de la Entidad</t>
  </si>
  <si>
    <t xml:space="preserve">Transferencias documentales primarias </t>
  </si>
  <si>
    <r>
      <t xml:space="preserve">Código :  </t>
    </r>
    <r>
      <rPr>
        <sz val="8"/>
        <rFont val="Arial Narrow"/>
        <family val="2"/>
      </rPr>
      <t>CE-A-DOC-01</t>
    </r>
  </si>
  <si>
    <t>ANALISIS DE PARTES INTERESADAS</t>
  </si>
  <si>
    <t>PARTES INTERESADAS
I: Internas  E: Externas</t>
  </si>
  <si>
    <t>REQUISITOS: Necesidades o expectativas</t>
  </si>
  <si>
    <t xml:space="preserve">Requisito </t>
  </si>
  <si>
    <t>Legal</t>
  </si>
  <si>
    <t>Otro</t>
  </si>
  <si>
    <t>Descripción</t>
  </si>
  <si>
    <t xml:space="preserve">1. Cumplimiento en lineamientos legales de que trata la Ley 594 de 2000, Decreto 1080 de 2015 y normativa vigente para el proceso de gestión documental
2. Direccionamiento claro para la implementación del sistema de gestión documental en el Ministerio </t>
  </si>
  <si>
    <t>X</t>
  </si>
  <si>
    <t xml:space="preserve">Ley 594 de 2000
Decreto 1080 de 2015 </t>
  </si>
  <si>
    <t>Proceso de gestión integrada de portafolio
de planes programas y proyectos ( I ).</t>
  </si>
  <si>
    <t>1. Reporte oportuno y eficaz de la información de gestión del proceso cuando sea solicitada. 
2. Cumplimiento a lo establecido en el plan de acción institucional - PAI para el proceso.</t>
  </si>
  <si>
    <t>G-E-GIP-03 Guía para la formulación y seguimiento al plan de acción institucional
P-E-GIP-12 Formulación, seguimiento y modificación del plan de acción del MINAMBIENTE</t>
  </si>
  <si>
    <t>Proceso Evaluación independiente. ( I )
 Oficina de control interno (I)</t>
  </si>
  <si>
    <t xml:space="preserve">1. Mejoramiento continuo de las actividades realizadas por el proceso. 
2. Documentación y cumplimiento de los planes de mejoramiento suscritos.
3. Cumplimiento de las actividades asignadas al proceso de acuerdo a la normativa vigente
4. Reporte oportuno y eficaz de la información de gestión del proceso cuando sea solicitada. </t>
  </si>
  <si>
    <t xml:space="preserve">Ley 87 de 1993
Ley 594 de 2000
Decreto 1080 de 2015 </t>
  </si>
  <si>
    <t>Proceso de Administración del sistema
integrado de gestión ( I ).</t>
  </si>
  <si>
    <t xml:space="preserve">1. Cumplimiento de los lineamientos de los documentos del proceso
2. Realizar oportunamente los reportes establecidos del Sistema Integrado de Gestión
3. Mejoramiento continuo de las actividades realizadas por el proceso. 
4. Implementación de las políticas del MIPG lideradas desde el proceso </t>
  </si>
  <si>
    <t>Todos los procesos de la entidad. ( I )</t>
  </si>
  <si>
    <t>1. Oportunidad en la consulta, conservación y preservación de documentos de la Entidad
2. Lineamientos claros para el manejo documental en los procesos, salvaguarda y seguridad de los documentos.
3. Acompañamiento en la implementación de lineamientos, instrumentos archivísticos y documentos técnicos en materia de gestión documental 
4. Documentación actualizada de la gestión documental</t>
  </si>
  <si>
    <t>Ley 594 de 2000
Decreto 1080 de 2015 
Acuerdo 01 de 2024</t>
  </si>
  <si>
    <t xml:space="preserve"> Oficina Asesora Jurídica (I)</t>
  </si>
  <si>
    <t>1. Reporte oportuno y eficaz de la información de gestión del proceso cuando sea solicitada, para la atención de la defensa jurídica del Ministerio</t>
  </si>
  <si>
    <t>Ley 1755 de 2015</t>
  </si>
  <si>
    <t xml:space="preserve"> Proceso Gestión Documental (I)</t>
  </si>
  <si>
    <t>Proceso de gestión estratégica de tecnologías de la
información (I)</t>
  </si>
  <si>
    <t>Unidad Coordinadora de Gobierno Abierto - UCGA (I)</t>
  </si>
  <si>
    <t>Ley 594 de 2000
Ley 1755 de 2015
Decreto 1080 de 2015 
Acuerdo 01 de 2024</t>
  </si>
  <si>
    <t>Sindicato (I)</t>
  </si>
  <si>
    <t xml:space="preserve">1. Reporte oportuno y eficaz de la información de gestión del proceso cuando sea solicitada. </t>
  </si>
  <si>
    <t xml:space="preserve">Entes de control ( E ) </t>
  </si>
  <si>
    <t>1. Reporte oportuno y eficaz de la información de gestión del proceso cuando sea solicitada. 
2. Documentación y cumplimiento a los planes de mejoramiento suscritos.
3. Cumplimiento de las actividades asignadas al proceso de acuerdo a la normativa vigente
4. Mejoramiento continuo de las actividades realizadas de acuerdo con las observaciones y recomendaciones dadas</t>
  </si>
  <si>
    <t>Normas expedidas por los Entes de Control
Decreto 3570 de 2011
Ley 594 de 2000
Decreto 1080 de 2015 
Acuerdo 01 de 2024
Resolución 259 de 2022
Resolución 1019 de 2023</t>
  </si>
  <si>
    <t>Ciudadanía ( E )
Personas Naturales y Jurídicas ( E )</t>
  </si>
  <si>
    <t>1. Transparencia y accesibilidad a la información
2. Recepción, envío y direccionamiento correcto y oportuno de las comunicaciones que por competencia corresponda a la Entidad
3. Respuesta oportuna y eficaz de la información solicitada en lo de su competencia.
4. Cumplimiento de las actividades asignadas al proceso de acuerdo a la normativa vigente</t>
  </si>
  <si>
    <t>Ley 594 de 2000
Ley 1712 de 2014
Ley 1755 de 2015
Decreto 1080 de 2015 
Acuerdo 01 de 2024</t>
  </si>
  <si>
    <t xml:space="preserve"> Entidades del sector Ambiente ( E )</t>
  </si>
  <si>
    <t>1. Fortalecimiento del proceso de gestión documental entre Entidades del sector
2. Articulación entre entidades en el marco de la mesa sectorial de gestión documental o del Comité Sectorial de Gestión y Desempeño.</t>
  </si>
  <si>
    <t xml:space="preserve">Decreto 1499 de 2017
Decreto 3570 de 2011
Política Sectorial de Gestión Documental </t>
  </si>
  <si>
    <t>Archivo General de la Nación ( E)</t>
  </si>
  <si>
    <t>1. Cumplimiento normativo para la gestión documental 
2. Cumplimiento de los planes de mejoramiento suscritos
3. Mejoramiento continuo de las actividades realizadas
4. Trabajo técnico conjunto para la preservación de la memoria institucional</t>
  </si>
  <si>
    <t>Entidades del Estado ( E )</t>
  </si>
  <si>
    <t>1. Reporte oportuno y eficaz de los requerimientos solicitados en el marco de la gestión del proceso</t>
  </si>
  <si>
    <r>
      <rPr>
        <b/>
        <sz val="10"/>
        <color theme="1"/>
        <rFont val="Arial Narrow"/>
        <family val="2"/>
      </rPr>
      <t>Nota:</t>
    </r>
    <r>
      <rPr>
        <sz val="10"/>
        <color theme="1"/>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</si>
  <si>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</si>
  <si>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</si>
  <si>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</si>
  <si>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</si>
  <si>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</si>
  <si>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</si>
  <si>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</si>
  <si>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</si>
  <si>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</si>
  <si>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</si>
  <si>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</si>
  <si>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13. Administración del Talento Humano</t>
  </si>
  <si>
    <t>14. Gestión Jurídica</t>
  </si>
  <si>
    <t>15. Contratación</t>
  </si>
  <si>
    <t>16. Gestión de Servicios de Información y Soporte Tecnológico</t>
  </si>
  <si>
    <t>17. Gestión Disciplinaria</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</si>
  <si>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</si>
  <si>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</si>
  <si>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</si>
  <si>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</si>
  <si>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</si>
  <si>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</si>
  <si>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</si>
  <si>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</si>
  <si>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</si>
  <si>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</si>
  <si>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</si>
  <si>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</si>
  <si>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 la eficiente, eficaz y efectiva organización de los documentos, desde su origen y hasta su destino final, mediante la aplicación de la normativa, definición de directrices internas y la aplicación de metodologías para garantizar su creación, mantenimiento, difusión y administración.</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</si>
  <si>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</si>
  <si>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</si>
  <si>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</si>
  <si>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</si>
  <si>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</si>
  <si>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</si>
  <si>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 xml:space="preserve">Políticas de gobierno sobre tecnologías de información y comunicación </t>
  </si>
  <si>
    <t>Recursos asignados para la gestión documental institucional (financiero, personal idóneo, implementación de instrumentos archivísticos, adecuaciones locativas, insumos, entre otros)</t>
  </si>
  <si>
    <t>Espacios adecuados para el almacenamiento y custodia de los documentos físicos y electrónicos del Ministerio  (archivo central y de gestión)</t>
  </si>
  <si>
    <t>Gestión documental como parte de la gestión del conocimiento en el Ministerio</t>
  </si>
  <si>
    <t>Integralidad de los tema de gestión de documental y archivos en el proceso DOC</t>
  </si>
  <si>
    <t>Seguridad de la información y protección de datos</t>
  </si>
  <si>
    <t>Implementación de la política institucional de gestión documental</t>
  </si>
  <si>
    <t>Conciencia sobre la responsabilidad e importancia de la gestión documental y los archivos a nivel directivo y de la Entidad</t>
  </si>
  <si>
    <t>Socialización de las políticas y lineamientos, instrumentos archivísticos y temas de apropiación de la cultura archivística</t>
  </si>
  <si>
    <t>Uso y apropiación del gestor documental y demás herramientas informáticas que apoyan la gestión documental</t>
  </si>
  <si>
    <t>Organización y manejo de los Archivos físicos y electrónicos de la Entidad</t>
  </si>
  <si>
    <t>Aprovisionamiento de insumos y servicios necesarios para la gestión documental</t>
  </si>
  <si>
    <t xml:space="preserve"> Despacho del Ministro  y viceministros ( I ) 
Secretaria General ( I )
Subdirección Administrativa y Financiera SAF ( I )</t>
  </si>
  <si>
    <t>1. Implementación de lineamientos, instrumentos archivísticos y documentos técnicos en materia de gestión documental 
2. Personal idóneo en materia documental y de archivo
3. Sostenibilidad y optimización del Sistema de Gestión de Documentos electrónicos de Archivo- SGDEA</t>
  </si>
  <si>
    <t xml:space="preserve"> Entidades del Sistema Nacional Ambiental ( E )</t>
  </si>
  <si>
    <r>
      <t>Versión:</t>
    </r>
    <r>
      <rPr>
        <sz val="8"/>
        <color theme="1"/>
        <rFont val="Arial Narrow"/>
        <family val="2"/>
      </rPr>
      <t xml:space="preserve"> 6</t>
    </r>
  </si>
  <si>
    <t>Gestión Ambiental</t>
  </si>
  <si>
    <t>Apropiación e implementación de buenas prácticas ambientales.</t>
  </si>
  <si>
    <t>Decreto 1499 de 2017
NTC ISO 9001 en su versión vigente
NTC ISO 14001 en su versión vigente</t>
  </si>
  <si>
    <t>Capacitación para la adecuada implementación de las normas y lineamientos internos y externos en materia de gestión documental y archivos</t>
  </si>
  <si>
    <t>Implementación del Sistema de gestión documental bajo el estándar de la familia ISO 30300 Información y Documentación - Sistemas de Gestión para los Documentos</t>
  </si>
  <si>
    <t>Sostenibilidad y optimización del Sistema de Gestión de Documentos Electrónicos de Archivo (SGDEA)</t>
  </si>
  <si>
    <t>Interoperabilidad entre los Sistemas de Información del Ministerio y el Sistema de información de gestión documental o adecuación de  los primeros a los estándares de gestión documental</t>
  </si>
  <si>
    <t>Roles, autoridades y responsabilidades de acuerdo a la Política institucional de gestión documental, el Programa de Gestión Documental PGD, las normas externas y los manual de funciones y objeto del proceso</t>
  </si>
  <si>
    <t>Implementación de las políticas institucionales sobre asignación de credenciales de red y sistemas de información y demás relacionadas con la gestión de documentos electrónicos</t>
  </si>
  <si>
    <t>1. Requerimientos técnicos claros frente a la gestión de herramientas tecnológicas que apoyan los procesos de gestión documental.
2. Trabajo conjunto para el desarrollo e implementación de herramientas tecnológicas que apoyan la  gestión documental.
3. Trabajo conjunto para la formulación, socialización e implementación de lineamientos sobre gestión, preservación y acceso de documentos electrónicos</t>
  </si>
  <si>
    <t>2. Trabajo conjunto y articulado  para la gestión las PQRSD ene l marco de las políticas y lineamientos de servicio al ciudadano y gestión documental</t>
  </si>
  <si>
    <t>1. Fortalecimiento del proceso de gestión documental entre Entidades del SINA y el Sector Ambiente
2. Articulación entre entidades en el marco de la Red de Archivos del Sector Ambiente RASA y otras iniciativas de la mesa sectorial de gestión documental del Sector Ambiente</t>
  </si>
  <si>
    <t>Academia ( E )</t>
  </si>
  <si>
    <t>1. Posibilidad de pasantías y prácticas para estudiantes de archivística y afines, ciencias ambientales e informática entre otras.
2. Articulación para la asistencia eventos académicos organizados por el Ministerio en materia de gestión documental y archivos</t>
  </si>
  <si>
    <t>Decreto 3570 de 2011</t>
  </si>
  <si>
    <t>Pérdida total o parcial de expedientes del Ministerio identificados como vitales o esenciales para la continuidad de negocio en cumplimiento de las obligaciones legales y misionales</t>
  </si>
  <si>
    <t>Documentos de difícil recuperación por aspectos que limiten la implementación de los lineamientos en gestión documental para la adecuada organización y acceso</t>
  </si>
  <si>
    <r>
      <t xml:space="preserve">Vigencia: </t>
    </r>
    <r>
      <rPr>
        <sz val="8"/>
        <color rgb="FF000000"/>
        <rFont val="Arial Narrow"/>
        <family val="2"/>
      </rPr>
      <t>16/10/2026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</si>
</sst>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1"/>
      <color theme="1"/>
      <name val="Calibri"/>
      <family val="2"/>
      <scheme val="minor"/>
    </font>
    <font>
      <sz val="12"/>
      <color theme="1"/>
      <name val="Arial Narrow"/>
      <family val="2"/>
    </font>
    <font>
      <sz val="12"/>
      <color indexed="81"/>
      <name val="Tahoma"/>
      <family val="2"/>
    </font>
    <font>
      <sz val="10"/>
      <color theme="1"/>
      <name val="Arial Narrow"/>
      <family val="2"/>
    </font>
    <font>
      <sz val="10"/>
      <color rgb="FF000000"/>
      <name val="Arial Narrow"/>
      <family val="2"/>
    </font>
    <font>
      <b/>
      <sz val="10"/>
      <name val="Arial Narrow"/>
      <family val="2"/>
    </font>
    <font>
      <sz val="10"/>
      <name val="Arial Narrow"/>
      <family val="2"/>
    </font>
    <font>
      <b/>
      <sz val="10"/>
      <color theme="1"/>
      <name val="Arial Narrow"/>
      <family val="2"/>
    </font>
    <font>
      <b/>
      <sz val="8"/>
      <name val="Arial Narrow"/>
      <family val="2"/>
    </font>
    <font>
      <sz val="10"/>
      <color indexed="81"/>
      <name val="Arial Narrow"/>
      <family val="2"/>
    </font>
    <font>
      <sz val="8"/>
      <color theme="1"/>
      <name val="Arial Narrow"/>
      <family val="2"/>
    </font>
    <font>
      <b/>
      <sz val="8"/>
      <color theme="0"/>
      <name val="Arial Narrow"/>
      <family val="2"/>
    </font>
    <font>
      <b/>
      <sz val="8"/>
      <color theme="1"/>
      <name val="Arial Narrow"/>
      <family val="2"/>
    </font>
    <font>
      <sz val="8"/>
      <name val="Arial Narrow"/>
      <family val="2"/>
    </font>
    <font>
      <sz val="11"/>
      <name val="Calibri"/>
      <family val="2"/>
      <scheme val="minor"/>
    </font>
    <font>
      <b/>
      <sz val="8"/>
      <color rgb="FF000000"/>
      <name val="Arial Narrow"/>
      <family val="2"/>
    </font>
    <font>
      <sz val="8"/>
      <color rgb="FF000000"/>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7">
    <xf numFmtId="0" fontId="0" fillId="0" borderId="0" xfId="0"/>
    <xf numFmtId="0" fontId="1" fillId="0" borderId="0" xfId="0" applyFont="1" applyProtection="1">
      <protection locked="0"/>
    </xf>
    <xf numFmtId="0" fontId="0" fillId="0" borderId="0" xfId="0" applyProtection="1">
      <protection locked="0"/>
    </xf>
    <xf numFmtId="0" fontId="3" fillId="0" borderId="0" xfId="0" applyFont="1"/>
    <xf numFmtId="0" fontId="6" fillId="0" borderId="0" xfId="0" applyFont="1" applyAlignment="1">
      <alignment horizontal="center" vertical="center"/>
    </xf>
    <xf numFmtId="0" fontId="8" fillId="0" borderId="0" xfId="0" applyFont="1" applyAlignment="1">
      <alignment vertical="center"/>
    </xf>
    <xf numFmtId="0" fontId="7" fillId="0" borderId="0" xfId="0" applyFont="1" applyAlignment="1" applyProtection="1">
      <alignment vertical="center"/>
      <protection hidden="1"/>
    </xf>
    <xf numFmtId="0" fontId="3" fillId="0" borderId="0" xfId="0"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0" xfId="0" applyFont="1" applyAlignment="1">
      <alignment vertical="center" wrapText="1"/>
    </xf>
    <xf numFmtId="0" fontId="3" fillId="2" borderId="0" xfId="0" applyFont="1" applyFill="1"/>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vertical="center" wrapText="1"/>
    </xf>
    <xf numFmtId="0" fontId="4" fillId="0" borderId="0" xfId="0" applyFont="1" applyAlignment="1">
      <alignment horizontal="left" vertical="center" wrapText="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3" fillId="0" borderId="0" xfId="0" applyFont="1" applyAlignment="1" applyProtection="1">
      <alignment wrapText="1"/>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6" fillId="0" borderId="1"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0" fontId="6" fillId="2" borderId="1" xfId="0" applyFont="1" applyFill="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6" fillId="2" borderId="1" xfId="0" applyFont="1" applyFill="1" applyBorder="1" applyAlignment="1" applyProtection="1">
      <alignment horizontal="center" vertical="center"/>
      <protection locked="0"/>
    </xf>
    <xf numFmtId="0" fontId="5" fillId="4" borderId="1" xfId="0" applyFont="1" applyFill="1" applyBorder="1" applyAlignment="1">
      <alignment horizontal="center" vertical="center" wrapText="1"/>
    </xf>
    <xf numFmtId="0" fontId="11" fillId="5" borderId="1" xfId="0" applyFont="1" applyFill="1" applyBorder="1" applyAlignment="1" applyProtection="1">
      <alignment horizontal="center" vertical="center"/>
      <protection hidden="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wrapText="1"/>
      <protection locked="0"/>
    </xf>
    <xf numFmtId="0" fontId="6" fillId="6" borderId="1" xfId="0" applyFont="1" applyFill="1" applyBorder="1" applyAlignment="1" applyProtection="1">
      <alignment horizontal="justify" vertical="center"/>
      <protection locked="0"/>
    </xf>
    <xf numFmtId="0" fontId="14" fillId="0" borderId="0" xfId="0" applyFont="1" applyProtection="1">
      <protection locked="0"/>
    </xf>
    <xf numFmtId="0" fontId="15" fillId="2" borderId="1" xfId="0" applyFont="1" applyFill="1" applyBorder="1" applyAlignment="1" applyProtection="1">
      <alignment horizontal="center" vertical="center"/>
      <protection hidden="1"/>
    </xf>
    <xf numFmtId="0" fontId="6" fillId="0" borderId="3" xfId="0" applyFont="1" applyBorder="1" applyAlignment="1" applyProtection="1">
      <alignment horizontal="center" vertical="center"/>
      <protection locked="0"/>
    </xf>
    <xf numFmtId="0" fontId="6" fillId="0" borderId="1" xfId="0" applyFont="1" applyBorder="1" applyProtection="1">
      <protection locked="0"/>
    </xf>
    <xf numFmtId="0" fontId="5" fillId="4" borderId="1" xfId="0"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protection locked="0"/>
    </xf>
    <xf numFmtId="0" fontId="6" fillId="0" borderId="3"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3" fillId="0" borderId="13" xfId="0" applyFont="1" applyBorder="1" applyAlignment="1" applyProtection="1">
      <alignment horizontal="left" vertical="center"/>
      <protection locked="0"/>
    </xf>
    <xf numFmtId="0" fontId="3" fillId="0" borderId="0" xfId="0" applyFont="1" applyAlignment="1" applyProtection="1">
      <alignment vertical="center"/>
      <protection locked="0"/>
    </xf>
    <xf numFmtId="0" fontId="0" fillId="0" borderId="0" xfId="0" applyAlignment="1">
      <alignment wrapText="1"/>
    </xf>
    <xf numFmtId="0" fontId="6" fillId="6" borderId="1" xfId="0" applyFont="1" applyFill="1" applyBorder="1" applyAlignment="1" applyProtection="1">
      <alignment horizontal="left" vertical="center" wrapText="1"/>
      <protection locked="0"/>
    </xf>
    <xf numFmtId="0" fontId="11" fillId="2" borderId="1" xfId="0" applyFont="1" applyFill="1" applyBorder="1" applyAlignment="1">
      <alignment horizontal="center" vertical="center" wrapText="1"/>
    </xf>
    <xf numFmtId="0" fontId="8" fillId="0" borderId="1" xfId="0" applyFont="1" applyBorder="1" applyAlignment="1" applyProtection="1">
      <alignment horizontal="center" vertical="center"/>
      <protection hidden="1"/>
    </xf>
    <xf numFmtId="0" fontId="10" fillId="0" borderId="1" xfId="0" applyFont="1" applyBorder="1" applyAlignment="1" applyProtection="1">
      <alignment horizontal="center" vertical="center" wrapText="1"/>
      <protection hidden="1"/>
    </xf>
    <xf numFmtId="0" fontId="12" fillId="0" borderId="1" xfId="0" applyFont="1" applyBorder="1" applyAlignment="1" applyProtection="1">
      <alignment horizontal="center" vertical="center"/>
      <protection hidden="1"/>
    </xf>
    <xf numFmtId="0" fontId="6" fillId="6" borderId="1" xfId="0" applyFont="1" applyFill="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5" fillId="4" borderId="6" xfId="0" applyFont="1" applyFill="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164" fontId="6" fillId="2" borderId="2" xfId="0" applyNumberFormat="1" applyFont="1" applyFill="1" applyBorder="1" applyAlignment="1" applyProtection="1">
      <alignment horizontal="left" vertical="center" wrapText="1"/>
      <protection locked="0"/>
    </xf>
    <xf numFmtId="164" fontId="6" fillId="2" borderId="5" xfId="0" applyNumberFormat="1" applyFont="1" applyFill="1" applyBorder="1" applyAlignment="1" applyProtection="1">
      <alignment horizontal="left" vertical="center" wrapText="1"/>
      <protection locked="0"/>
    </xf>
    <xf numFmtId="164" fontId="6" fillId="2" borderId="3" xfId="0" applyNumberFormat="1" applyFont="1" applyFill="1" applyBorder="1" applyAlignment="1" applyProtection="1">
      <alignment horizontal="left" vertical="center" wrapText="1"/>
      <protection locked="0"/>
    </xf>
    <xf numFmtId="0" fontId="3" fillId="0" borderId="2" xfId="0" applyFont="1" applyBorder="1" applyAlignment="1" applyProtection="1">
      <alignment horizontal="justify" vertical="center" wrapText="1"/>
      <protection hidden="1"/>
    </xf>
    <xf numFmtId="0" fontId="3" fillId="0" borderId="5" xfId="0" applyFont="1" applyBorder="1" applyAlignment="1" applyProtection="1">
      <alignment horizontal="justify" vertical="center" wrapText="1"/>
      <protection hidden="1"/>
    </xf>
    <xf numFmtId="0" fontId="3" fillId="0" borderId="3" xfId="0" applyFont="1" applyBorder="1" applyAlignment="1" applyProtection="1">
      <alignment horizontal="justify" vertical="center" wrapText="1"/>
      <protection hidden="1"/>
    </xf>
    <xf numFmtId="0" fontId="6" fillId="6" borderId="11" xfId="0" applyFont="1" applyFill="1" applyBorder="1" applyAlignment="1" applyProtection="1">
      <alignment horizontal="left" vertical="center" wrapText="1"/>
      <protection locked="0"/>
    </xf>
    <xf numFmtId="0" fontId="6" fillId="6" borderId="12" xfId="0" applyFont="1" applyFill="1" applyBorder="1" applyAlignment="1" applyProtection="1">
      <alignment horizontal="left" vertical="center" wrapText="1"/>
      <protection locked="0"/>
    </xf>
    <xf numFmtId="0" fontId="6" fillId="2" borderId="2"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xf>
    <xf numFmtId="164" fontId="6" fillId="0" borderId="2"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3" xfId="0" applyNumberFormat="1" applyFont="1" applyBorder="1" applyAlignment="1">
      <alignment horizontal="left"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6" fillId="6" borderId="11" xfId="0" applyFont="1" applyFill="1" applyBorder="1" applyAlignment="1" applyProtection="1">
      <alignment vertical="center" wrapText="1"/>
      <protection locked="0"/>
    </xf>
    <xf numFmtId="0" fontId="6" fillId="6" borderId="12" xfId="0" applyFont="1" applyFill="1" applyBorder="1" applyAlignment="1" applyProtection="1">
      <alignment vertical="center" wrapText="1"/>
      <protection locked="0"/>
    </xf>
    <xf numFmtId="0" fontId="6" fillId="6" borderId="13" xfId="0" applyFont="1" applyFill="1" applyBorder="1" applyAlignment="1" applyProtection="1">
      <alignment vertical="center" wrapText="1"/>
      <protection locked="0"/>
    </xf>
    <xf numFmtId="0" fontId="6" fillId="0" borderId="1" xfId="0" applyFont="1" applyBorder="1" applyAlignment="1">
      <alignment horizontal="left" vertical="center"/>
    </xf>
    <xf numFmtId="164" fontId="6" fillId="0" borderId="1" xfId="0" applyNumberFormat="1" applyFont="1" applyBorder="1" applyAlignment="1">
      <alignment horizontal="left" vertical="center"/>
    </xf>
    <xf numFmtId="0" fontId="6" fillId="0" borderId="2"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3" fillId="0" borderId="0" xfId="0" applyFont="1" applyAlignment="1" applyProtection="1">
      <alignment horizontal="left" vertical="center" wrapText="1"/>
      <protection locked="0"/>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0" fontId="6" fillId="0" borderId="5" xfId="0" applyFont="1" applyBorder="1" applyAlignment="1" applyProtection="1">
      <alignment horizontal="left" vertical="center"/>
      <protection locked="0"/>
    </xf>
    <xf numFmtId="0" fontId="5" fillId="4" borderId="1" xfId="0" applyFont="1" applyFill="1" applyBorder="1" applyAlignment="1">
      <alignment horizontal="center" vertical="center" wrapText="1"/>
    </xf>
    <xf numFmtId="0" fontId="5" fillId="4" borderId="2"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5" fillId="4" borderId="6" xfId="0" applyFont="1" applyFill="1" applyBorder="1" applyAlignment="1" applyProtection="1">
      <alignment horizontal="center" vertical="center" wrapText="1"/>
      <protection locked="0"/>
    </xf>
    <xf numFmtId="0" fontId="11" fillId="5" borderId="6" xfId="0" applyFont="1" applyFill="1" applyBorder="1" applyAlignment="1" applyProtection="1">
      <alignment horizontal="center" vertical="center"/>
      <protection hidden="1"/>
    </xf>
    <xf numFmtId="0" fontId="11" fillId="5" borderId="7"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12" fillId="0" borderId="2"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5" fillId="2" borderId="2" xfId="0" applyFont="1" applyFill="1" applyBorder="1" applyAlignment="1" applyProtection="1">
      <alignment horizontal="center" vertical="center"/>
      <protection hidden="1"/>
    </xf>
    <xf numFmtId="0" fontId="15" fillId="2" borderId="5" xfId="0" applyFont="1" applyFill="1" applyBorder="1" applyAlignment="1" applyProtection="1">
      <alignment horizontal="center" vertical="center"/>
      <protection hidden="1"/>
    </xf>
    <xf numFmtId="0" fontId="15" fillId="2" borderId="3" xfId="0" applyFont="1" applyFill="1" applyBorder="1" applyAlignment="1" applyProtection="1">
      <alignment horizontal="center" vertical="center"/>
      <protection hidden="1"/>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E1E1E1"/>
      <color rgb="FF154A8A"/>
      <color rgb="FFFF6600"/>
      <color rgb="FF9633FF"/>
      <color rgb="FFE6EFFD"/>
      <color rgb="FF4472C4"/>
      <color rgb="FF007AFF"/>
      <color rgb="FF2D9E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133350</xdr:colOff>
      <xdr:row>0</xdr:row>
      <xdr:rowOff>76200</xdr:rowOff>
    </xdr:from>
    <xdr:to>
      <xdr:col>4</xdr:col>
      <xdr:colOff>738848</xdr:colOff>
      <xdr:row>1</xdr:row>
      <xdr:rowOff>171450</xdr:rowOff>
    </xdr:to>
    <xdr:pic>
      <xdr:nvPicPr>
        <xdr:cNvPr id="2" name="Imagen 1">
          <a:extLst>
            <a:ext uri="{FF2B5EF4-FFF2-40B4-BE49-F238E27FC236}">
              <a16:creationId xmlns:a16="http://schemas.microsoft.com/office/drawing/2014/main" id="{6FE62099-DD06-418F-BEC5-D5A40F2D00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010275" y="76200"/>
          <a:ext cx="1605623" cy="49530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57150</xdr:colOff>
      <xdr:row>0</xdr:row>
      <xdr:rowOff>104775</xdr:rowOff>
    </xdr:from>
    <xdr:to>
      <xdr:col>4</xdr:col>
      <xdr:colOff>676274</xdr:colOff>
      <xdr:row>1</xdr:row>
      <xdr:rowOff>152244</xdr:rowOff>
    </xdr:to>
    <xdr:pic>
      <xdr:nvPicPr>
        <xdr:cNvPr id="2" name="Imagen 1">
          <a:extLst>
            <a:ext uri="{FF2B5EF4-FFF2-40B4-BE49-F238E27FC236}">
              <a16:creationId xmlns:a16="http://schemas.microsoft.com/office/drawing/2014/main" id="{1C94BAFB-CB70-4A00-83D7-5A7C9EB879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05500" y="104775"/>
          <a:ext cx="1371599" cy="44751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47625</xdr:colOff>
      <xdr:row>0</xdr:row>
      <xdr:rowOff>76200</xdr:rowOff>
    </xdr:from>
    <xdr:to>
      <xdr:col>4</xdr:col>
      <xdr:colOff>704849</xdr:colOff>
      <xdr:row>1</xdr:row>
      <xdr:rowOff>152244</xdr:rowOff>
    </xdr:to>
    <xdr:pic>
      <xdr:nvPicPr>
        <xdr:cNvPr id="2" name="Imagen 1">
          <a:extLst>
            <a:ext uri="{FF2B5EF4-FFF2-40B4-BE49-F238E27FC236}">
              <a16:creationId xmlns:a16="http://schemas.microsoft.com/office/drawing/2014/main" id="{8A4F110A-91CF-4D99-88DE-53447349AB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67450" y="76200"/>
          <a:ext cx="1371599" cy="476094"/>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455420</xdr:colOff>
      <xdr:row>0</xdr:row>
      <xdr:rowOff>83003</xdr:rowOff>
    </xdr:from>
    <xdr:ext cx="1463919" cy="429317"/>
    <xdr:pic>
      <xdr:nvPicPr>
        <xdr:cNvPr id="3" name="Imagen 2">
          <a:extLst>
            <a:ext uri="{FF2B5EF4-FFF2-40B4-BE49-F238E27FC236}">
              <a16:creationId xmlns:a16="http://schemas.microsoft.com/office/drawing/2014/main" id="{D1544608-B9A5-4179-B8CD-795ABA38F2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9218420" y="83003"/>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1"/>
  <sheetViews>
    <sheetView showGridLines="0" zoomScale="120" zoomScaleNormal="120" workbookViewId="0">
      <selection activeCell="G19" sqref="G19"/>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31.5" customHeight="1" x14ac:dyDescent="0.25">
      <c r="A1" s="52" t="s">
        <v>0</v>
      </c>
      <c r="B1" s="52"/>
      <c r="C1" s="33" t="s">
        <v>1</v>
      </c>
      <c r="D1" s="50"/>
      <c r="E1" s="50"/>
    </row>
    <row r="2" spans="1:7" s="4" customFormat="1" ht="17.25" customHeight="1" x14ac:dyDescent="0.25">
      <c r="A2" s="52"/>
      <c r="B2" s="52"/>
      <c r="C2" s="34" t="s">
        <v>2</v>
      </c>
      <c r="D2" s="50"/>
      <c r="E2" s="50"/>
    </row>
    <row r="3" spans="1:7" s="5" customFormat="1" ht="17.25" customHeight="1" x14ac:dyDescent="0.25">
      <c r="A3" s="53" t="s">
        <v>166</v>
      </c>
      <c r="B3" s="53"/>
      <c r="C3" s="39" t="s">
        <v>184</v>
      </c>
      <c r="D3" s="51" t="s">
        <v>3</v>
      </c>
      <c r="E3" s="51"/>
    </row>
    <row r="4" spans="1:7" s="5" customFormat="1" ht="7.5" customHeight="1" x14ac:dyDescent="0.25">
      <c r="A4" s="6"/>
      <c r="B4" s="6"/>
      <c r="C4" s="6"/>
      <c r="D4" s="6"/>
      <c r="E4" s="6"/>
      <c r="F4" s="6"/>
      <c r="G4" s="6"/>
    </row>
    <row r="5" spans="1:7" s="7" customFormat="1" ht="18" customHeight="1" x14ac:dyDescent="0.2">
      <c r="A5" s="56" t="s">
        <v>4</v>
      </c>
      <c r="B5" s="57"/>
      <c r="C5" s="57"/>
      <c r="D5" s="57"/>
      <c r="E5" s="58"/>
    </row>
    <row r="6" spans="1:7" s="7" customFormat="1" ht="17.25" customHeight="1" x14ac:dyDescent="0.2">
      <c r="A6" s="59"/>
      <c r="B6" s="60"/>
      <c r="C6" s="60"/>
      <c r="D6" s="60"/>
      <c r="E6" s="61"/>
    </row>
    <row r="7" spans="1:7" s="7" customFormat="1" ht="12.75" x14ac:dyDescent="0.2">
      <c r="A7" s="8" t="s">
        <v>5</v>
      </c>
      <c r="B7" s="70" t="s">
        <v>6</v>
      </c>
      <c r="C7" s="70"/>
      <c r="D7" s="70"/>
      <c r="E7" s="70"/>
    </row>
    <row r="8" spans="1:7" s="7" customFormat="1" ht="44.25" customHeight="1" x14ac:dyDescent="0.2">
      <c r="A8" s="9" t="s">
        <v>7</v>
      </c>
      <c r="B8" s="74" t="str">
        <f ca="1">INDIRECT("OBJETIVOS!B"&amp;MATCH(B7,OBJETIVOS!A:A,0))</f>
        <v>Gestionar las actividades administrativas, técnicas y tecnológicas tendientes a la eficiente, eficaz y efectiva organización de los documentos, desde su origen y hasta su destino final, mediante la aplicación de la normativa, definición de directrices internas y la aplicación de metodologías para garantizar su creación, mantenimiento, difusión y administración.</v>
      </c>
      <c r="C8" s="75"/>
      <c r="D8" s="75"/>
      <c r="E8" s="76"/>
    </row>
    <row r="9" spans="1:7" s="26" customFormat="1" ht="17.25" customHeight="1" x14ac:dyDescent="0.25">
      <c r="A9" s="25" t="s">
        <v>8</v>
      </c>
      <c r="B9" s="71">
        <v>46311</v>
      </c>
      <c r="C9" s="72"/>
      <c r="D9" s="72"/>
      <c r="E9" s="73"/>
    </row>
    <row r="10" spans="1:7" s="7" customFormat="1" ht="12.75" x14ac:dyDescent="0.2">
      <c r="A10" s="62" t="s">
        <v>9</v>
      </c>
      <c r="B10" s="63"/>
      <c r="C10" s="63"/>
      <c r="D10" s="63"/>
      <c r="E10" s="64"/>
    </row>
    <row r="11" spans="1:7" s="7" customFormat="1" ht="12.75" x14ac:dyDescent="0.2">
      <c r="A11" s="65"/>
      <c r="B11" s="66"/>
      <c r="C11" s="66"/>
      <c r="D11" s="66"/>
      <c r="E11" s="67"/>
    </row>
    <row r="12" spans="1:7" s="24" customFormat="1" ht="12.75" x14ac:dyDescent="0.2">
      <c r="A12" s="42" t="s">
        <v>10</v>
      </c>
      <c r="B12" s="68" t="s">
        <v>11</v>
      </c>
      <c r="C12" s="69"/>
      <c r="D12" s="42" t="s">
        <v>12</v>
      </c>
      <c r="E12" s="42" t="s">
        <v>13</v>
      </c>
    </row>
    <row r="13" spans="1:7" s="24" customFormat="1" ht="12.75" x14ac:dyDescent="0.2">
      <c r="A13" s="54" t="s">
        <v>14</v>
      </c>
      <c r="B13" s="35">
        <v>1</v>
      </c>
      <c r="C13" s="36" t="s">
        <v>15</v>
      </c>
      <c r="D13" s="35" t="s">
        <v>16</v>
      </c>
      <c r="E13" s="35"/>
    </row>
    <row r="14" spans="1:7" s="24" customFormat="1" ht="12.75" x14ac:dyDescent="0.2">
      <c r="A14" s="54"/>
      <c r="B14" s="35">
        <v>2</v>
      </c>
      <c r="C14" s="36" t="s">
        <v>17</v>
      </c>
      <c r="D14" s="35" t="s">
        <v>16</v>
      </c>
      <c r="E14" s="35"/>
    </row>
    <row r="15" spans="1:7" s="24" customFormat="1" ht="12.75" x14ac:dyDescent="0.2">
      <c r="A15" s="54"/>
      <c r="B15" s="35">
        <v>3</v>
      </c>
      <c r="C15" s="36" t="s">
        <v>18</v>
      </c>
      <c r="D15" s="35" t="s">
        <v>16</v>
      </c>
      <c r="E15" s="35"/>
    </row>
    <row r="16" spans="1:7" s="24" customFormat="1" ht="12.75" x14ac:dyDescent="0.2">
      <c r="A16" s="54"/>
      <c r="B16" s="35">
        <v>4</v>
      </c>
      <c r="C16" s="36"/>
      <c r="D16" s="35"/>
      <c r="E16" s="35"/>
    </row>
    <row r="17" spans="1:5" s="24" customFormat="1" ht="12.75" x14ac:dyDescent="0.2">
      <c r="A17" s="54"/>
      <c r="B17" s="35">
        <v>5</v>
      </c>
      <c r="C17" s="36"/>
      <c r="D17" s="35"/>
      <c r="E17" s="35"/>
    </row>
    <row r="18" spans="1:5" s="24" customFormat="1" ht="12.75" x14ac:dyDescent="0.2">
      <c r="A18" s="54"/>
      <c r="B18" s="35">
        <v>6</v>
      </c>
      <c r="C18" s="36"/>
      <c r="D18" s="35"/>
      <c r="E18" s="35"/>
    </row>
    <row r="19" spans="1:5" s="24" customFormat="1" ht="12.75" x14ac:dyDescent="0.2">
      <c r="A19" s="54"/>
      <c r="B19" s="35">
        <v>7</v>
      </c>
      <c r="C19" s="36"/>
      <c r="D19" s="35"/>
      <c r="E19" s="35"/>
    </row>
    <row r="20" spans="1:5" s="24" customFormat="1" ht="12.75" x14ac:dyDescent="0.2">
      <c r="A20" s="55" t="s">
        <v>19</v>
      </c>
      <c r="B20" s="28">
        <v>8</v>
      </c>
      <c r="C20" s="27" t="s">
        <v>20</v>
      </c>
      <c r="D20" s="28" t="s">
        <v>16</v>
      </c>
      <c r="E20" s="28"/>
    </row>
    <row r="21" spans="1:5" s="24" customFormat="1" ht="12.75" x14ac:dyDescent="0.2">
      <c r="A21" s="55"/>
      <c r="B21" s="28">
        <v>9</v>
      </c>
      <c r="C21" s="27" t="s">
        <v>21</v>
      </c>
      <c r="D21" s="28" t="s">
        <v>16</v>
      </c>
      <c r="E21" s="28"/>
    </row>
    <row r="22" spans="1:5" s="24" customFormat="1" ht="12.75" x14ac:dyDescent="0.2">
      <c r="A22" s="55"/>
      <c r="B22" s="28">
        <v>10</v>
      </c>
      <c r="C22" s="27" t="s">
        <v>22</v>
      </c>
      <c r="D22" s="28" t="s">
        <v>16</v>
      </c>
      <c r="E22" s="28"/>
    </row>
    <row r="23" spans="1:5" s="24" customFormat="1" ht="12.75" x14ac:dyDescent="0.2">
      <c r="A23" s="55"/>
      <c r="B23" s="28">
        <v>11</v>
      </c>
      <c r="C23" s="27"/>
      <c r="D23" s="28"/>
      <c r="E23" s="28"/>
    </row>
    <row r="24" spans="1:5" s="24" customFormat="1" ht="12.75" x14ac:dyDescent="0.2">
      <c r="A24" s="54" t="s">
        <v>23</v>
      </c>
      <c r="B24" s="35">
        <v>12</v>
      </c>
      <c r="C24" s="36" t="s">
        <v>24</v>
      </c>
      <c r="D24" s="35" t="s">
        <v>16</v>
      </c>
      <c r="E24" s="35" t="s">
        <v>16</v>
      </c>
    </row>
    <row r="25" spans="1:5" s="24" customFormat="1" ht="12.75" x14ac:dyDescent="0.2">
      <c r="A25" s="54"/>
      <c r="B25" s="35">
        <v>13</v>
      </c>
      <c r="C25" s="36" t="s">
        <v>25</v>
      </c>
      <c r="D25" s="35" t="s">
        <v>16</v>
      </c>
      <c r="E25" s="35" t="s">
        <v>16</v>
      </c>
    </row>
    <row r="26" spans="1:5" s="24" customFormat="1" ht="12.75" x14ac:dyDescent="0.2">
      <c r="A26" s="54"/>
      <c r="B26" s="35">
        <v>14</v>
      </c>
      <c r="C26" s="36"/>
      <c r="D26" s="35"/>
      <c r="E26" s="35"/>
    </row>
    <row r="27" spans="1:5" s="24" customFormat="1" ht="12.75" x14ac:dyDescent="0.2">
      <c r="A27" s="54"/>
      <c r="B27" s="35">
        <v>15</v>
      </c>
      <c r="C27" s="36"/>
      <c r="D27" s="35"/>
      <c r="E27" s="35"/>
    </row>
    <row r="28" spans="1:5" s="24" customFormat="1" ht="12.75" x14ac:dyDescent="0.2">
      <c r="A28" s="55" t="s">
        <v>26</v>
      </c>
      <c r="B28" s="28">
        <v>16</v>
      </c>
      <c r="C28" s="27" t="s">
        <v>27</v>
      </c>
      <c r="D28" s="28" t="s">
        <v>16</v>
      </c>
      <c r="E28" s="28"/>
    </row>
    <row r="29" spans="1:5" s="24" customFormat="1" ht="12.75" x14ac:dyDescent="0.2">
      <c r="A29" s="55"/>
      <c r="B29" s="28">
        <v>17</v>
      </c>
      <c r="C29" s="27" t="s">
        <v>28</v>
      </c>
      <c r="D29" s="28" t="s">
        <v>16</v>
      </c>
      <c r="E29" s="28"/>
    </row>
    <row r="30" spans="1:5" s="24" customFormat="1" ht="12.75" x14ac:dyDescent="0.2">
      <c r="A30" s="55"/>
      <c r="B30" s="28">
        <v>18</v>
      </c>
      <c r="C30" s="29" t="s">
        <v>29</v>
      </c>
      <c r="D30" s="28" t="s">
        <v>16</v>
      </c>
      <c r="E30" s="28"/>
    </row>
    <row r="31" spans="1:5" s="24" customFormat="1" ht="25.5" x14ac:dyDescent="0.2">
      <c r="A31" s="54" t="s">
        <v>30</v>
      </c>
      <c r="B31" s="35">
        <v>19</v>
      </c>
      <c r="C31" s="36" t="s">
        <v>31</v>
      </c>
      <c r="D31" s="35" t="s">
        <v>16</v>
      </c>
      <c r="E31" s="35" t="s">
        <v>16</v>
      </c>
    </row>
    <row r="32" spans="1:5" s="24" customFormat="1" ht="12.75" x14ac:dyDescent="0.2">
      <c r="A32" s="54"/>
      <c r="B32" s="35">
        <v>20</v>
      </c>
      <c r="C32" s="36" t="s">
        <v>151</v>
      </c>
      <c r="D32" s="35"/>
      <c r="E32" s="35" t="s">
        <v>16</v>
      </c>
    </row>
    <row r="33" spans="1:5" s="24" customFormat="1" ht="16.5" customHeight="1" x14ac:dyDescent="0.2">
      <c r="A33" s="55" t="s">
        <v>32</v>
      </c>
      <c r="B33" s="28">
        <v>21</v>
      </c>
      <c r="C33" s="27" t="s">
        <v>33</v>
      </c>
      <c r="D33" s="28" t="s">
        <v>16</v>
      </c>
      <c r="E33" s="28" t="s">
        <v>16</v>
      </c>
    </row>
    <row r="34" spans="1:5" s="24" customFormat="1" ht="12.75" x14ac:dyDescent="0.2">
      <c r="A34" s="55"/>
      <c r="B34" s="28">
        <v>22</v>
      </c>
      <c r="C34" s="27"/>
      <c r="D34" s="28"/>
      <c r="E34" s="28"/>
    </row>
    <row r="35" spans="1:5" s="7" customFormat="1" ht="12.75" x14ac:dyDescent="0.2"/>
    <row r="36" spans="1:5" s="7" customFormat="1" ht="12.75" x14ac:dyDescent="0.2"/>
    <row r="37" spans="1:5" s="7" customFormat="1" ht="12.75" x14ac:dyDescent="0.2"/>
    <row r="38" spans="1:5" s="7" customFormat="1" ht="12.75" x14ac:dyDescent="0.2"/>
    <row r="39" spans="1:5" s="7" customFormat="1" ht="12.75" x14ac:dyDescent="0.2"/>
    <row r="40" spans="1:5" s="7" customFormat="1" ht="12.75" x14ac:dyDescent="0.2"/>
    <row r="41" spans="1:5" s="7" customFormat="1" ht="12.75" x14ac:dyDescent="0.2"/>
    <row r="42" spans="1:5" s="7" customFormat="1" ht="12.75" x14ac:dyDescent="0.2"/>
    <row r="43" spans="1:5" s="7" customFormat="1" ht="12.75" x14ac:dyDescent="0.2"/>
    <row r="44" spans="1:5" s="7" customFormat="1" ht="12.75" x14ac:dyDescent="0.2"/>
    <row r="45" spans="1:5" s="7" customFormat="1" ht="12.75" x14ac:dyDescent="0.2"/>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row r="57" s="7" customFormat="1" ht="12.75" x14ac:dyDescent="0.2"/>
    <row r="58" s="7" customFormat="1" ht="12.75" x14ac:dyDescent="0.2"/>
    <row r="59" s="7" customFormat="1" ht="12.75" x14ac:dyDescent="0.2"/>
    <row r="60" s="7" customFormat="1" ht="12.75" x14ac:dyDescent="0.2"/>
    <row r="61" s="7" customFormat="1" ht="12.75" x14ac:dyDescent="0.2"/>
  </sheetData>
  <mergeCells count="16">
    <mergeCell ref="A33:A34"/>
    <mergeCell ref="A5:E6"/>
    <mergeCell ref="A13:A19"/>
    <mergeCell ref="A20:A23"/>
    <mergeCell ref="A24:A27"/>
    <mergeCell ref="A28:A30"/>
    <mergeCell ref="A10:E11"/>
    <mergeCell ref="B12:C12"/>
    <mergeCell ref="B7:E7"/>
    <mergeCell ref="B9:E9"/>
    <mergeCell ref="B8:E8"/>
    <mergeCell ref="D1:E2"/>
    <mergeCell ref="D3:E3"/>
    <mergeCell ref="A1:B2"/>
    <mergeCell ref="A3:B3"/>
    <mergeCell ref="A31:A32"/>
  </mergeCells>
  <printOptions horizontalCentered="1"/>
  <pageMargins left="0.25" right="0.25" top="0.75" bottom="0.75" header="0.3" footer="0.3"/>
  <pageSetup scale="88"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NOT(ISERROR(SEARCH(BASE!$A$8,H21)))</xm:f>
            <xm:f>BASE!$A$8</xm:f>
            <x14:dxf>
              <fill>
                <patternFill>
                  <bgColor rgb="FF00B050"/>
                </patternFill>
              </fill>
            </x14:dxf>
          </x14:cfRule>
          <xm:sqref>H21:H22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36"/>
  <sheetViews>
    <sheetView showGridLines="0" zoomScale="120" zoomScaleNormal="120" workbookViewId="0">
      <selection activeCell="A3" sqref="A3:XFD3"/>
    </sheetView>
  </sheetViews>
  <sheetFormatPr baseColWidth="10" defaultColWidth="11.42578125" defaultRowHeight="15.75" x14ac:dyDescent="0.25"/>
  <cols>
    <col min="1" max="1" width="13.8554687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31.5" customHeight="1" x14ac:dyDescent="0.25">
      <c r="A1" s="52" t="s">
        <v>0</v>
      </c>
      <c r="B1" s="52"/>
      <c r="C1" s="33" t="s">
        <v>1</v>
      </c>
      <c r="D1" s="50"/>
      <c r="E1" s="50"/>
    </row>
    <row r="2" spans="1:5" s="4" customFormat="1" ht="17.25" customHeight="1" x14ac:dyDescent="0.25">
      <c r="A2" s="52"/>
      <c r="B2" s="52"/>
      <c r="C2" s="34" t="s">
        <v>2</v>
      </c>
      <c r="D2" s="50"/>
      <c r="E2" s="50"/>
    </row>
    <row r="3" spans="1:5" s="5" customFormat="1" ht="17.25" customHeight="1" x14ac:dyDescent="0.25">
      <c r="A3" s="53" t="s">
        <v>166</v>
      </c>
      <c r="B3" s="53"/>
      <c r="C3" s="39" t="s">
        <v>184</v>
      </c>
      <c r="D3" s="51" t="s">
        <v>3</v>
      </c>
      <c r="E3" s="51"/>
    </row>
    <row r="4" spans="1:5" s="5" customFormat="1" ht="7.5" customHeight="1" x14ac:dyDescent="0.25">
      <c r="A4" s="18"/>
      <c r="B4" s="19"/>
      <c r="C4" s="20"/>
      <c r="D4" s="19"/>
      <c r="E4" s="21"/>
    </row>
    <row r="5" spans="1:5" s="7" customFormat="1" ht="18" customHeight="1" x14ac:dyDescent="0.2">
      <c r="A5" s="56" t="s">
        <v>34</v>
      </c>
      <c r="B5" s="57"/>
      <c r="C5" s="57"/>
      <c r="D5" s="57"/>
      <c r="E5" s="58"/>
    </row>
    <row r="6" spans="1:5" s="7" customFormat="1" ht="17.25" customHeight="1" x14ac:dyDescent="0.2">
      <c r="A6" s="59"/>
      <c r="B6" s="60"/>
      <c r="C6" s="60"/>
      <c r="D6" s="60"/>
      <c r="E6" s="61"/>
    </row>
    <row r="7" spans="1:5" s="7" customFormat="1" ht="12.75" x14ac:dyDescent="0.2">
      <c r="A7" s="8" t="s">
        <v>5</v>
      </c>
      <c r="B7" s="79" t="str">
        <f>'Contexto Externo'!B7:E7</f>
        <v>12. Gestión Documental</v>
      </c>
      <c r="C7" s="80"/>
      <c r="D7" s="80"/>
      <c r="E7" s="81"/>
    </row>
    <row r="8" spans="1:5" s="7" customFormat="1" ht="45" customHeight="1" x14ac:dyDescent="0.2">
      <c r="A8" s="9" t="s">
        <v>7</v>
      </c>
      <c r="B8" s="85" t="str">
        <f ca="1">'Contexto Externo'!B8:E8</f>
        <v>Gestionar las actividades administrativas, técnicas y tecnológicas tendientes a la eficiente, eficaz y efectiva organización de los documentos, desde su origen y hasta su destino final, mediante la aplicación de la normativa, definición de directrices internas y la aplicación de metodologías para garantizar su creación, mantenimiento, difusión y administración.</v>
      </c>
      <c r="C8" s="86"/>
      <c r="D8" s="86"/>
      <c r="E8" s="87"/>
    </row>
    <row r="9" spans="1:5" s="26" customFormat="1" ht="18.75" customHeight="1" x14ac:dyDescent="0.25">
      <c r="A9" s="25" t="s">
        <v>8</v>
      </c>
      <c r="B9" s="82">
        <f>'Contexto Externo'!B9:E9</f>
        <v>46311</v>
      </c>
      <c r="C9" s="83"/>
      <c r="D9" s="83"/>
      <c r="E9" s="84"/>
    </row>
    <row r="10" spans="1:5" s="7" customFormat="1" ht="10.5" customHeight="1" x14ac:dyDescent="0.2">
      <c r="A10" s="62" t="s">
        <v>35</v>
      </c>
      <c r="B10" s="63"/>
      <c r="C10" s="63"/>
      <c r="D10" s="63"/>
      <c r="E10" s="64"/>
    </row>
    <row r="11" spans="1:5" s="7" customFormat="1" ht="9.75" customHeight="1" x14ac:dyDescent="0.2">
      <c r="A11" s="65"/>
      <c r="B11" s="66"/>
      <c r="C11" s="66"/>
      <c r="D11" s="66"/>
      <c r="E11" s="67"/>
    </row>
    <row r="12" spans="1:5" s="7" customFormat="1" ht="12.75" x14ac:dyDescent="0.2">
      <c r="A12" s="42" t="s">
        <v>36</v>
      </c>
      <c r="B12" s="68" t="s">
        <v>11</v>
      </c>
      <c r="C12" s="69"/>
      <c r="D12" s="42" t="s">
        <v>37</v>
      </c>
      <c r="E12" s="42" t="s">
        <v>38</v>
      </c>
    </row>
    <row r="13" spans="1:5" s="26" customFormat="1" ht="33" customHeight="1" x14ac:dyDescent="0.25">
      <c r="A13" s="77" t="s">
        <v>39</v>
      </c>
      <c r="B13" s="35">
        <v>23</v>
      </c>
      <c r="C13" s="36" t="s">
        <v>152</v>
      </c>
      <c r="D13" s="35" t="s">
        <v>16</v>
      </c>
      <c r="E13" s="35" t="s">
        <v>16</v>
      </c>
    </row>
    <row r="14" spans="1:5" s="24" customFormat="1" ht="27.75" customHeight="1" x14ac:dyDescent="0.2">
      <c r="A14" s="78"/>
      <c r="B14" s="35">
        <v>24</v>
      </c>
      <c r="C14" s="36" t="s">
        <v>153</v>
      </c>
      <c r="D14" s="35" t="s">
        <v>16</v>
      </c>
      <c r="E14" s="35" t="s">
        <v>16</v>
      </c>
    </row>
    <row r="15" spans="1:5" s="24" customFormat="1" ht="12.75" x14ac:dyDescent="0.2">
      <c r="A15" s="78"/>
      <c r="B15" s="35">
        <v>25</v>
      </c>
      <c r="C15" s="36"/>
      <c r="D15" s="35"/>
      <c r="E15" s="35"/>
    </row>
    <row r="16" spans="1:5" s="26" customFormat="1" ht="15" customHeight="1" x14ac:dyDescent="0.25">
      <c r="A16" s="55" t="s">
        <v>40</v>
      </c>
      <c r="B16" s="28">
        <v>26</v>
      </c>
      <c r="C16" s="27" t="s">
        <v>41</v>
      </c>
      <c r="D16" s="28" t="s">
        <v>16</v>
      </c>
      <c r="E16" s="28" t="s">
        <v>16</v>
      </c>
    </row>
    <row r="17" spans="1:5" s="26" customFormat="1" ht="21" customHeight="1" x14ac:dyDescent="0.25">
      <c r="A17" s="55"/>
      <c r="B17" s="28">
        <v>27</v>
      </c>
      <c r="C17" s="27" t="s">
        <v>42</v>
      </c>
      <c r="D17" s="28" t="s">
        <v>16</v>
      </c>
      <c r="E17" s="28"/>
    </row>
    <row r="18" spans="1:5" s="26" customFormat="1" ht="15" customHeight="1" x14ac:dyDescent="0.25">
      <c r="A18" s="55"/>
      <c r="B18" s="28">
        <v>28</v>
      </c>
      <c r="C18" s="31" t="s">
        <v>43</v>
      </c>
      <c r="D18" s="30" t="s">
        <v>16</v>
      </c>
      <c r="E18" s="30" t="s">
        <v>16</v>
      </c>
    </row>
    <row r="19" spans="1:5" s="24" customFormat="1" ht="32.25" customHeight="1" x14ac:dyDescent="0.2">
      <c r="A19" s="54" t="s">
        <v>44</v>
      </c>
      <c r="B19" s="35">
        <v>29</v>
      </c>
      <c r="C19" s="36" t="s">
        <v>154</v>
      </c>
      <c r="D19" s="35" t="s">
        <v>16</v>
      </c>
      <c r="E19" s="35"/>
    </row>
    <row r="20" spans="1:5" s="24" customFormat="1" ht="39" customHeight="1" x14ac:dyDescent="0.2">
      <c r="A20" s="54"/>
      <c r="B20" s="35">
        <v>30</v>
      </c>
      <c r="C20" s="36" t="s">
        <v>45</v>
      </c>
      <c r="D20" s="35" t="s">
        <v>16</v>
      </c>
      <c r="E20" s="35"/>
    </row>
    <row r="21" spans="1:5" s="24" customFormat="1" ht="22.5" customHeight="1" x14ac:dyDescent="0.2">
      <c r="A21" s="54"/>
      <c r="B21" s="35">
        <v>31</v>
      </c>
      <c r="C21" s="36" t="s">
        <v>170</v>
      </c>
      <c r="D21" s="35" t="s">
        <v>16</v>
      </c>
      <c r="E21" s="35"/>
    </row>
    <row r="22" spans="1:5" s="24" customFormat="1" ht="20.25" customHeight="1" x14ac:dyDescent="0.2">
      <c r="A22" s="54"/>
      <c r="B22" s="35">
        <v>32</v>
      </c>
      <c r="C22" s="36" t="s">
        <v>155</v>
      </c>
      <c r="D22" s="35" t="s">
        <v>16</v>
      </c>
      <c r="E22" s="35" t="s">
        <v>16</v>
      </c>
    </row>
    <row r="23" spans="1:5" s="24" customFormat="1" ht="30.75" customHeight="1" x14ac:dyDescent="0.2">
      <c r="A23" s="54"/>
      <c r="B23" s="35">
        <v>33</v>
      </c>
      <c r="C23" s="36" t="s">
        <v>171</v>
      </c>
      <c r="D23" s="35" t="s">
        <v>16</v>
      </c>
      <c r="E23" s="35" t="s">
        <v>16</v>
      </c>
    </row>
    <row r="24" spans="1:5" s="24" customFormat="1" ht="26.25" customHeight="1" x14ac:dyDescent="0.2">
      <c r="A24" s="55" t="s">
        <v>46</v>
      </c>
      <c r="B24" s="28">
        <v>34</v>
      </c>
      <c r="C24" s="27" t="s">
        <v>172</v>
      </c>
      <c r="D24" s="28" t="s">
        <v>16</v>
      </c>
      <c r="E24" s="28" t="s">
        <v>16</v>
      </c>
    </row>
    <row r="25" spans="1:5" s="24" customFormat="1" ht="20.25" customHeight="1" x14ac:dyDescent="0.2">
      <c r="A25" s="55"/>
      <c r="B25" s="28">
        <v>35</v>
      </c>
      <c r="C25" s="27" t="s">
        <v>47</v>
      </c>
      <c r="D25" s="28" t="s">
        <v>16</v>
      </c>
      <c r="E25" s="28" t="s">
        <v>16</v>
      </c>
    </row>
    <row r="26" spans="1:5" s="24" customFormat="1" ht="36.75" customHeight="1" x14ac:dyDescent="0.2">
      <c r="A26" s="55"/>
      <c r="B26" s="28">
        <v>36</v>
      </c>
      <c r="C26" s="27" t="s">
        <v>48</v>
      </c>
      <c r="D26" s="28" t="s">
        <v>16</v>
      </c>
      <c r="E26" s="28" t="s">
        <v>16</v>
      </c>
    </row>
    <row r="27" spans="1:5" s="24" customFormat="1" ht="18.75" customHeight="1" x14ac:dyDescent="0.2">
      <c r="A27" s="55"/>
      <c r="B27" s="28">
        <v>37</v>
      </c>
      <c r="C27" s="27" t="s">
        <v>49</v>
      </c>
      <c r="D27" s="28" t="s">
        <v>16</v>
      </c>
      <c r="E27" s="28" t="s">
        <v>16</v>
      </c>
    </row>
    <row r="28" spans="1:5" s="24" customFormat="1" ht="34.5" customHeight="1" x14ac:dyDescent="0.2">
      <c r="A28" s="55"/>
      <c r="B28" s="28">
        <v>38</v>
      </c>
      <c r="C28" s="27" t="s">
        <v>173</v>
      </c>
      <c r="D28" s="28"/>
      <c r="E28" s="28" t="s">
        <v>16</v>
      </c>
    </row>
    <row r="29" spans="1:5" s="24" customFormat="1" ht="22.5" customHeight="1" x14ac:dyDescent="0.2">
      <c r="A29" s="55"/>
      <c r="B29" s="28">
        <v>39</v>
      </c>
      <c r="C29" s="27" t="s">
        <v>156</v>
      </c>
      <c r="D29" s="28" t="s">
        <v>16</v>
      </c>
      <c r="E29" s="28" t="s">
        <v>16</v>
      </c>
    </row>
    <row r="30" spans="1:5" s="24" customFormat="1" ht="35.25" customHeight="1" x14ac:dyDescent="0.2">
      <c r="A30" s="54" t="s">
        <v>50</v>
      </c>
      <c r="B30" s="35">
        <v>40</v>
      </c>
      <c r="C30" s="36" t="s">
        <v>157</v>
      </c>
      <c r="D30" s="35" t="s">
        <v>16</v>
      </c>
      <c r="E30" s="35"/>
    </row>
    <row r="31" spans="1:5" s="24" customFormat="1" ht="31.5" customHeight="1" x14ac:dyDescent="0.2">
      <c r="A31" s="54"/>
      <c r="B31" s="35">
        <v>41</v>
      </c>
      <c r="C31" s="36" t="s">
        <v>158</v>
      </c>
      <c r="D31" s="35" t="s">
        <v>16</v>
      </c>
      <c r="E31" s="35" t="s">
        <v>16</v>
      </c>
    </row>
    <row r="32" spans="1:5" s="24" customFormat="1" ht="19.5" customHeight="1" x14ac:dyDescent="0.2">
      <c r="A32" s="54"/>
      <c r="B32" s="35">
        <v>42</v>
      </c>
      <c r="C32" s="36" t="s">
        <v>51</v>
      </c>
      <c r="D32" s="35" t="s">
        <v>16</v>
      </c>
      <c r="E32" s="35" t="s">
        <v>16</v>
      </c>
    </row>
    <row r="33" spans="1:5" s="24" customFormat="1" ht="20.25" customHeight="1" x14ac:dyDescent="0.2">
      <c r="A33" s="55" t="s">
        <v>52</v>
      </c>
      <c r="B33" s="28">
        <v>43</v>
      </c>
      <c r="C33" s="27" t="s">
        <v>53</v>
      </c>
      <c r="D33" s="28" t="s">
        <v>16</v>
      </c>
      <c r="E33" s="28" t="s">
        <v>54</v>
      </c>
    </row>
    <row r="34" spans="1:5" s="24" customFormat="1" ht="26.25" customHeight="1" x14ac:dyDescent="0.2">
      <c r="A34" s="55"/>
      <c r="B34" s="28">
        <v>44</v>
      </c>
      <c r="C34" s="27" t="s">
        <v>159</v>
      </c>
      <c r="D34" s="28" t="s">
        <v>16</v>
      </c>
      <c r="E34" s="28"/>
    </row>
    <row r="35" spans="1:5" s="24" customFormat="1" ht="27.75" customHeight="1" x14ac:dyDescent="0.2">
      <c r="A35" s="55"/>
      <c r="B35" s="28">
        <v>45</v>
      </c>
      <c r="C35" s="27" t="s">
        <v>160</v>
      </c>
      <c r="D35" s="28" t="s">
        <v>16</v>
      </c>
      <c r="E35" s="28" t="s">
        <v>16</v>
      </c>
    </row>
    <row r="36" spans="1:5" s="24" customFormat="1" ht="21" customHeight="1" x14ac:dyDescent="0.2">
      <c r="A36" s="49" t="s">
        <v>167</v>
      </c>
      <c r="B36" s="35">
        <v>46</v>
      </c>
      <c r="C36" s="36" t="s">
        <v>168</v>
      </c>
      <c r="D36" s="35" t="s">
        <v>16</v>
      </c>
      <c r="E36" s="35" t="s">
        <v>16</v>
      </c>
    </row>
  </sheetData>
  <mergeCells count="16">
    <mergeCell ref="A1:B2"/>
    <mergeCell ref="D1:E2"/>
    <mergeCell ref="A3:B3"/>
    <mergeCell ref="D3:E3"/>
    <mergeCell ref="A10:E11"/>
    <mergeCell ref="A5:E6"/>
    <mergeCell ref="B7:E7"/>
    <mergeCell ref="B9:E9"/>
    <mergeCell ref="B8:E8"/>
    <mergeCell ref="A33:A35"/>
    <mergeCell ref="B12:C12"/>
    <mergeCell ref="A16:A18"/>
    <mergeCell ref="A19:A23"/>
    <mergeCell ref="A24:A29"/>
    <mergeCell ref="A30:A32"/>
    <mergeCell ref="A13:A15"/>
  </mergeCells>
  <printOptions horizontalCentered="1"/>
  <pageMargins left="0.25" right="0.25" top="0.75" bottom="0.75" header="0.3" footer="0.3"/>
  <pageSetup scale="92"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42"/>
  <sheetViews>
    <sheetView showGridLines="0" topLeftCell="A2" zoomScale="130" zoomScaleNormal="130" workbookViewId="0">
      <selection activeCell="A3" sqref="A3:XFD3"/>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31.5" customHeight="1" x14ac:dyDescent="0.25">
      <c r="A1" s="52" t="s">
        <v>0</v>
      </c>
      <c r="B1" s="52"/>
      <c r="C1" s="33" t="s">
        <v>1</v>
      </c>
      <c r="D1" s="50"/>
      <c r="E1" s="50"/>
    </row>
    <row r="2" spans="1:5" s="4" customFormat="1" ht="17.25" customHeight="1" x14ac:dyDescent="0.25">
      <c r="A2" s="52"/>
      <c r="B2" s="52"/>
      <c r="C2" s="34" t="s">
        <v>2</v>
      </c>
      <c r="D2" s="50"/>
      <c r="E2" s="50"/>
    </row>
    <row r="3" spans="1:5" s="5" customFormat="1" ht="17.25" customHeight="1" x14ac:dyDescent="0.25">
      <c r="A3" s="53" t="s">
        <v>166</v>
      </c>
      <c r="B3" s="53"/>
      <c r="C3" s="39" t="s">
        <v>184</v>
      </c>
      <c r="D3" s="51" t="s">
        <v>3</v>
      </c>
      <c r="E3" s="51"/>
    </row>
    <row r="4" spans="1:5" s="5" customFormat="1" ht="7.5" customHeight="1" x14ac:dyDescent="0.25">
      <c r="A4" s="18"/>
      <c r="B4" s="19"/>
      <c r="C4" s="20"/>
      <c r="D4" s="19"/>
      <c r="E4" s="21"/>
    </row>
    <row r="5" spans="1:5" s="24" customFormat="1" ht="18" customHeight="1" x14ac:dyDescent="0.2">
      <c r="A5" s="56" t="s">
        <v>55</v>
      </c>
      <c r="B5" s="57"/>
      <c r="C5" s="57"/>
      <c r="D5" s="57"/>
      <c r="E5" s="58"/>
    </row>
    <row r="6" spans="1:5" s="24" customFormat="1" ht="17.25" customHeight="1" x14ac:dyDescent="0.2">
      <c r="A6" s="59"/>
      <c r="B6" s="60"/>
      <c r="C6" s="60"/>
      <c r="D6" s="60"/>
      <c r="E6" s="61"/>
    </row>
    <row r="7" spans="1:5" s="7" customFormat="1" ht="12.75" x14ac:dyDescent="0.2">
      <c r="A7" s="8" t="s">
        <v>5</v>
      </c>
      <c r="B7" s="91" t="str">
        <f>'Contexto Externo'!B7:E7</f>
        <v>12. Gestión Documental</v>
      </c>
      <c r="C7" s="91"/>
      <c r="D7" s="91"/>
      <c r="E7" s="91"/>
    </row>
    <row r="8" spans="1:5" s="7" customFormat="1" ht="47.25" customHeight="1" x14ac:dyDescent="0.2">
      <c r="A8" s="9" t="s">
        <v>7</v>
      </c>
      <c r="B8" s="85" t="str">
        <f ca="1">'Contexto Externo'!B8:E8</f>
        <v>Gestionar las actividades administrativas, técnicas y tecnológicas tendientes a la eficiente, eficaz y efectiva organización de los documentos, desde su origen y hasta su destino final, mediante la aplicación de la normativa, definición de directrices internas y la aplicación de metodologías para garantizar su creación, mantenimiento, difusión y administración.</v>
      </c>
      <c r="C8" s="86"/>
      <c r="D8" s="86"/>
      <c r="E8" s="87"/>
    </row>
    <row r="9" spans="1:5" s="24" customFormat="1" ht="14.25" customHeight="1" x14ac:dyDescent="0.2">
      <c r="A9" s="23" t="s">
        <v>8</v>
      </c>
      <c r="B9" s="92">
        <f>'Contexto Externo'!B9:E9</f>
        <v>46311</v>
      </c>
      <c r="C9" s="92"/>
      <c r="D9" s="92"/>
      <c r="E9" s="92"/>
    </row>
    <row r="10" spans="1:5" s="7" customFormat="1" ht="15.75" customHeight="1" x14ac:dyDescent="0.2">
      <c r="A10" s="62" t="s">
        <v>35</v>
      </c>
      <c r="B10" s="63"/>
      <c r="C10" s="63"/>
      <c r="D10" s="63"/>
      <c r="E10" s="64"/>
    </row>
    <row r="11" spans="1:5" s="7" customFormat="1" ht="15.75" customHeight="1" x14ac:dyDescent="0.2">
      <c r="A11" s="65"/>
      <c r="B11" s="66"/>
      <c r="C11" s="66"/>
      <c r="D11" s="66"/>
      <c r="E11" s="67"/>
    </row>
    <row r="12" spans="1:5" s="24" customFormat="1" ht="12.75" x14ac:dyDescent="0.2">
      <c r="A12" s="42" t="s">
        <v>36</v>
      </c>
      <c r="B12" s="68" t="s">
        <v>11</v>
      </c>
      <c r="C12" s="69"/>
      <c r="D12" s="42" t="s">
        <v>37</v>
      </c>
      <c r="E12" s="42" t="s">
        <v>38</v>
      </c>
    </row>
    <row r="13" spans="1:5" s="24" customFormat="1" ht="19.5" customHeight="1" x14ac:dyDescent="0.2">
      <c r="A13" s="88" t="s">
        <v>56</v>
      </c>
      <c r="B13" s="35">
        <v>47</v>
      </c>
      <c r="C13" s="36" t="s">
        <v>57</v>
      </c>
      <c r="D13" s="35" t="s">
        <v>16</v>
      </c>
      <c r="E13" s="35"/>
    </row>
    <row r="14" spans="1:5" s="24" customFormat="1" ht="15.75" customHeight="1" x14ac:dyDescent="0.2">
      <c r="A14" s="89"/>
      <c r="B14" s="35">
        <v>48</v>
      </c>
      <c r="C14" s="36" t="s">
        <v>58</v>
      </c>
      <c r="D14" s="35" t="s">
        <v>16</v>
      </c>
      <c r="E14" s="35"/>
    </row>
    <row r="15" spans="1:5" s="24" customFormat="1" ht="12.75" x14ac:dyDescent="0.2">
      <c r="A15" s="90"/>
      <c r="B15" s="35">
        <v>49</v>
      </c>
      <c r="C15" s="36"/>
      <c r="D15" s="35"/>
      <c r="E15" s="35"/>
    </row>
    <row r="16" spans="1:5" s="24" customFormat="1" ht="19.5" customHeight="1" x14ac:dyDescent="0.2">
      <c r="A16" s="55" t="s">
        <v>59</v>
      </c>
      <c r="B16" s="28">
        <v>50</v>
      </c>
      <c r="C16" s="29" t="s">
        <v>60</v>
      </c>
      <c r="D16" s="28" t="s">
        <v>16</v>
      </c>
      <c r="E16" s="28" t="s">
        <v>16</v>
      </c>
    </row>
    <row r="17" spans="1:5" s="24" customFormat="1" ht="22.5" customHeight="1" x14ac:dyDescent="0.2">
      <c r="A17" s="55"/>
      <c r="B17" s="28">
        <v>51</v>
      </c>
      <c r="C17" s="29" t="s">
        <v>161</v>
      </c>
      <c r="D17" s="28" t="s">
        <v>16</v>
      </c>
      <c r="E17" s="28" t="s">
        <v>16</v>
      </c>
    </row>
    <row r="18" spans="1:5" s="24" customFormat="1" ht="22.5" customHeight="1" x14ac:dyDescent="0.2">
      <c r="A18" s="55"/>
      <c r="B18" s="28">
        <v>52</v>
      </c>
      <c r="C18" s="29" t="s">
        <v>162</v>
      </c>
      <c r="D18" s="28" t="s">
        <v>16</v>
      </c>
      <c r="E18" s="28" t="s">
        <v>16</v>
      </c>
    </row>
    <row r="19" spans="1:5" s="24" customFormat="1" ht="30" customHeight="1" x14ac:dyDescent="0.2">
      <c r="A19" s="55"/>
      <c r="B19" s="28">
        <v>53</v>
      </c>
      <c r="C19" s="29" t="s">
        <v>175</v>
      </c>
      <c r="D19" s="28" t="s">
        <v>16</v>
      </c>
      <c r="E19" s="28" t="s">
        <v>16</v>
      </c>
    </row>
    <row r="20" spans="1:5" s="24" customFormat="1" ht="27.75" customHeight="1" x14ac:dyDescent="0.2">
      <c r="A20" s="54" t="s">
        <v>61</v>
      </c>
      <c r="B20" s="35">
        <v>54</v>
      </c>
      <c r="C20" s="37" t="s">
        <v>62</v>
      </c>
      <c r="D20" s="35" t="s">
        <v>16</v>
      </c>
      <c r="E20" s="35"/>
    </row>
    <row r="21" spans="1:5" s="24" customFormat="1" ht="18.75" customHeight="1" x14ac:dyDescent="0.2">
      <c r="A21" s="54"/>
      <c r="B21" s="35">
        <v>55</v>
      </c>
      <c r="C21" s="36" t="s">
        <v>63</v>
      </c>
      <c r="D21" s="35" t="s">
        <v>16</v>
      </c>
      <c r="E21" s="35"/>
    </row>
    <row r="22" spans="1:5" s="24" customFormat="1" ht="24.75" customHeight="1" x14ac:dyDescent="0.2">
      <c r="A22" s="54"/>
      <c r="B22" s="35">
        <v>56</v>
      </c>
      <c r="C22" s="36" t="s">
        <v>182</v>
      </c>
      <c r="D22" s="35"/>
      <c r="E22" s="35" t="s">
        <v>16</v>
      </c>
    </row>
    <row r="23" spans="1:5" s="24" customFormat="1" ht="29.25" customHeight="1" x14ac:dyDescent="0.2">
      <c r="A23" s="54"/>
      <c r="B23" s="35">
        <v>57</v>
      </c>
      <c r="C23" s="36" t="s">
        <v>183</v>
      </c>
      <c r="D23" s="35"/>
      <c r="E23" s="35" t="s">
        <v>16</v>
      </c>
    </row>
    <row r="24" spans="1:5" s="24" customFormat="1" ht="22.5" customHeight="1" x14ac:dyDescent="0.2">
      <c r="A24" s="55" t="s">
        <v>64</v>
      </c>
      <c r="B24" s="28">
        <v>58</v>
      </c>
      <c r="C24" s="27" t="s">
        <v>65</v>
      </c>
      <c r="D24" s="28" t="s">
        <v>16</v>
      </c>
      <c r="E24" s="28"/>
    </row>
    <row r="25" spans="1:5" s="24" customFormat="1" ht="22.5" customHeight="1" x14ac:dyDescent="0.2">
      <c r="A25" s="55"/>
      <c r="B25" s="28">
        <v>59</v>
      </c>
      <c r="C25" s="31" t="s">
        <v>66</v>
      </c>
      <c r="D25" s="30" t="s">
        <v>16</v>
      </c>
      <c r="E25" s="30" t="s">
        <v>16</v>
      </c>
    </row>
    <row r="26" spans="1:5" s="24" customFormat="1" ht="44.25" customHeight="1" x14ac:dyDescent="0.2">
      <c r="A26" s="54" t="s">
        <v>67</v>
      </c>
      <c r="B26" s="35">
        <v>60</v>
      </c>
      <c r="C26" s="37" t="s">
        <v>174</v>
      </c>
      <c r="D26" s="35" t="s">
        <v>16</v>
      </c>
      <c r="E26" s="35" t="s">
        <v>16</v>
      </c>
    </row>
    <row r="27" spans="1:5" s="24" customFormat="1" ht="20.25" customHeight="1" x14ac:dyDescent="0.2">
      <c r="A27" s="54"/>
      <c r="B27" s="35">
        <v>61</v>
      </c>
      <c r="C27" s="37"/>
      <c r="D27" s="35"/>
      <c r="E27" s="35"/>
    </row>
    <row r="28" spans="1:5" s="24" customFormat="1" ht="18.75" customHeight="1" x14ac:dyDescent="0.2">
      <c r="A28" s="54"/>
      <c r="B28" s="35">
        <v>62</v>
      </c>
      <c r="C28" s="37"/>
      <c r="D28" s="35"/>
      <c r="E28" s="35"/>
    </row>
    <row r="29" spans="1:5" s="24" customFormat="1" ht="18.75" customHeight="1" x14ac:dyDescent="0.2">
      <c r="A29" s="54"/>
      <c r="B29" s="35">
        <v>63</v>
      </c>
      <c r="C29" s="36"/>
      <c r="D29" s="35"/>
      <c r="E29" s="35"/>
    </row>
    <row r="30" spans="1:5" s="24" customFormat="1" ht="17.25" customHeight="1" x14ac:dyDescent="0.2">
      <c r="A30" s="55" t="s">
        <v>68</v>
      </c>
      <c r="B30" s="28">
        <v>64</v>
      </c>
      <c r="C30" s="27" t="s">
        <v>69</v>
      </c>
      <c r="D30" s="28" t="s">
        <v>16</v>
      </c>
      <c r="E30" s="28"/>
    </row>
    <row r="31" spans="1:5" s="24" customFormat="1" ht="12.75" x14ac:dyDescent="0.2">
      <c r="A31" s="55"/>
      <c r="B31" s="28">
        <v>65</v>
      </c>
      <c r="C31" s="29" t="s">
        <v>70</v>
      </c>
      <c r="D31" s="28" t="s">
        <v>16</v>
      </c>
      <c r="E31" s="28"/>
    </row>
    <row r="32" spans="1:5" s="24" customFormat="1" ht="12.75" x14ac:dyDescent="0.2">
      <c r="A32" s="55"/>
      <c r="B32" s="28">
        <v>66</v>
      </c>
      <c r="C32" s="27"/>
      <c r="D32" s="28"/>
      <c r="E32" s="28"/>
    </row>
    <row r="33" s="7" customFormat="1" ht="12.75" x14ac:dyDescent="0.2"/>
    <row r="34" s="7" customFormat="1" ht="12.75" x14ac:dyDescent="0.2"/>
    <row r="35" s="7" customFormat="1" ht="12.75" x14ac:dyDescent="0.2"/>
    <row r="36" s="7" customFormat="1" ht="12.75" x14ac:dyDescent="0.2"/>
    <row r="37" s="7" customFormat="1" ht="12.75" x14ac:dyDescent="0.2"/>
    <row r="38" s="7" customFormat="1" ht="12.75" x14ac:dyDescent="0.2"/>
    <row r="39" s="7" customFormat="1" ht="12.75" x14ac:dyDescent="0.2"/>
    <row r="40" s="7" customFormat="1" ht="12.75" x14ac:dyDescent="0.2"/>
    <row r="41" s="7" customFormat="1" ht="12.75" x14ac:dyDescent="0.2"/>
    <row r="42" s="7" customFormat="1" ht="12.75" x14ac:dyDescent="0.2"/>
  </sheetData>
  <mergeCells count="16">
    <mergeCell ref="A1:B2"/>
    <mergeCell ref="D1:E2"/>
    <mergeCell ref="A3:B3"/>
    <mergeCell ref="D3:E3"/>
    <mergeCell ref="A30:A32"/>
    <mergeCell ref="B12:C12"/>
    <mergeCell ref="A13:A15"/>
    <mergeCell ref="A16:A19"/>
    <mergeCell ref="A20:A23"/>
    <mergeCell ref="A24:A25"/>
    <mergeCell ref="A26:A29"/>
    <mergeCell ref="A10:E11"/>
    <mergeCell ref="A5:E6"/>
    <mergeCell ref="B7:E7"/>
    <mergeCell ref="B8:E8"/>
    <mergeCell ref="B9:E9"/>
  </mergeCells>
  <printOptions horizontalCentered="1"/>
  <pageMargins left="0.70866141732283472" right="0.70866141732283472" top="0.74803149606299213" bottom="0.74803149606299213" header="0.31496062992125984" footer="0.31496062992125984"/>
  <pageSetup scale="7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9"/>
  <sheetViews>
    <sheetView showGridLines="0" tabSelected="1" zoomScale="110" zoomScaleNormal="110" workbookViewId="0">
      <selection activeCell="K12" sqref="K12"/>
    </sheetView>
  </sheetViews>
  <sheetFormatPr baseColWidth="10" defaultColWidth="11.42578125" defaultRowHeight="15" x14ac:dyDescent="0.25"/>
  <cols>
    <col min="1" max="1" width="12" style="2" customWidth="1"/>
    <col min="2" max="2" width="19.5703125" style="22" customWidth="1"/>
    <col min="3" max="3" width="11.42578125" style="2"/>
    <col min="4" max="4" width="19.28515625" style="2" customWidth="1"/>
    <col min="5" max="5" width="30.42578125" style="2" customWidth="1"/>
    <col min="6" max="6" width="12.5703125" style="2" customWidth="1"/>
    <col min="7" max="7" width="14.7109375" style="2" customWidth="1"/>
    <col min="8" max="9" width="11.42578125" style="2"/>
    <col min="10" max="10" width="23.28515625" style="2" customWidth="1"/>
    <col min="11" max="11" width="13.5703125" style="2" customWidth="1"/>
    <col min="12" max="16384" width="11.42578125" style="2"/>
  </cols>
  <sheetData>
    <row r="1" spans="1:11" s="4" customFormat="1" ht="31.5" customHeight="1" x14ac:dyDescent="0.25">
      <c r="A1" s="52" t="s">
        <v>0</v>
      </c>
      <c r="B1" s="52"/>
      <c r="C1" s="104" t="s">
        <v>1</v>
      </c>
      <c r="D1" s="104"/>
      <c r="E1" s="104"/>
      <c r="F1" s="104"/>
      <c r="G1" s="104"/>
      <c r="H1" s="104"/>
      <c r="I1" s="50"/>
      <c r="J1" s="50"/>
    </row>
    <row r="2" spans="1:11" s="4" customFormat="1" ht="17.25" customHeight="1" x14ac:dyDescent="0.25">
      <c r="A2" s="52"/>
      <c r="B2" s="52"/>
      <c r="C2" s="109" t="s">
        <v>2</v>
      </c>
      <c r="D2" s="110"/>
      <c r="E2" s="110"/>
      <c r="F2" s="110"/>
      <c r="G2" s="110"/>
      <c r="H2" s="111"/>
      <c r="I2" s="50"/>
      <c r="J2" s="50"/>
    </row>
    <row r="3" spans="1:11" s="5" customFormat="1" ht="17.25" customHeight="1" x14ac:dyDescent="0.25">
      <c r="A3" s="112" t="s">
        <v>166</v>
      </c>
      <c r="B3" s="113"/>
      <c r="C3" s="114" t="s">
        <v>184</v>
      </c>
      <c r="D3" s="115"/>
      <c r="E3" s="115"/>
      <c r="F3" s="115"/>
      <c r="G3" s="115"/>
      <c r="H3" s="116"/>
      <c r="I3" s="95" t="s">
        <v>71</v>
      </c>
      <c r="J3" s="96"/>
    </row>
    <row r="4" spans="1:11" s="5" customFormat="1" ht="7.5" customHeight="1" x14ac:dyDescent="0.25">
      <c r="A4" s="98"/>
      <c r="B4" s="99"/>
      <c r="C4" s="99"/>
      <c r="D4" s="99"/>
      <c r="E4" s="99"/>
      <c r="F4" s="99"/>
      <c r="G4" s="99"/>
      <c r="H4" s="99"/>
      <c r="I4" s="99"/>
      <c r="J4" s="99"/>
    </row>
    <row r="5" spans="1:11" s="7" customFormat="1" ht="15" customHeight="1" x14ac:dyDescent="0.2">
      <c r="A5" s="56" t="s">
        <v>72</v>
      </c>
      <c r="B5" s="57"/>
      <c r="C5" s="57"/>
      <c r="D5" s="57"/>
      <c r="E5" s="57"/>
      <c r="F5" s="57"/>
      <c r="G5" s="57"/>
      <c r="H5" s="57"/>
      <c r="I5" s="57"/>
      <c r="J5" s="58"/>
    </row>
    <row r="6" spans="1:11" s="7" customFormat="1" ht="15" customHeight="1" x14ac:dyDescent="0.2">
      <c r="A6" s="59"/>
      <c r="B6" s="60"/>
      <c r="C6" s="60"/>
      <c r="D6" s="60"/>
      <c r="E6" s="60"/>
      <c r="F6" s="60"/>
      <c r="G6" s="60"/>
      <c r="H6" s="60"/>
      <c r="I6" s="60"/>
      <c r="J6" s="61"/>
    </row>
    <row r="7" spans="1:11" s="47" customFormat="1" ht="12.75" x14ac:dyDescent="0.25">
      <c r="A7" s="46" t="s">
        <v>5</v>
      </c>
      <c r="B7" s="100" t="str">
        <f>'Contexto Externo'!B7:E7</f>
        <v>12. Gestión Documental</v>
      </c>
      <c r="C7" s="101"/>
      <c r="D7" s="101"/>
      <c r="E7" s="101"/>
      <c r="F7" s="101"/>
      <c r="G7" s="101"/>
      <c r="H7" s="101"/>
      <c r="I7" s="101"/>
      <c r="J7" s="102"/>
    </row>
    <row r="8" spans="1:11" s="47" customFormat="1" ht="40.5" customHeight="1" x14ac:dyDescent="0.25">
      <c r="A8" s="9" t="s">
        <v>7</v>
      </c>
      <c r="B8" s="85" t="str">
        <f ca="1">'Contexto Externo'!B8:E8</f>
        <v>Gestionar las actividades administrativas, técnicas y tecnológicas tendientes a la eficiente, eficaz y efectiva organización de los documentos, desde su origen y hasta su destino final, mediante la aplicación de la normativa, definición de directrices internas y la aplicación de metodologías para garantizar su creación, mantenimiento, difusión y administración.</v>
      </c>
      <c r="C8" s="86"/>
      <c r="D8" s="86"/>
      <c r="E8" s="86"/>
      <c r="F8" s="86"/>
      <c r="G8" s="86"/>
      <c r="H8" s="86"/>
      <c r="I8" s="86"/>
      <c r="J8" s="87"/>
      <c r="K8" s="48"/>
    </row>
    <row r="9" spans="1:11" s="26" customFormat="1" ht="16.5" customHeight="1" x14ac:dyDescent="0.25">
      <c r="A9" s="25" t="s">
        <v>8</v>
      </c>
      <c r="B9" s="82">
        <f>'Contexto Externo'!B9:E9</f>
        <v>46311</v>
      </c>
      <c r="C9" s="83"/>
      <c r="D9" s="83"/>
      <c r="E9" s="83"/>
      <c r="F9" s="83"/>
      <c r="G9" s="83"/>
      <c r="H9" s="83"/>
      <c r="I9" s="83"/>
      <c r="J9" s="84"/>
    </row>
    <row r="10" spans="1:11" s="7" customFormat="1" ht="15.75" customHeight="1" x14ac:dyDescent="0.2">
      <c r="A10" s="108" t="s">
        <v>73</v>
      </c>
      <c r="B10" s="57"/>
      <c r="C10" s="56" t="s">
        <v>74</v>
      </c>
      <c r="D10" s="57"/>
      <c r="E10" s="57"/>
      <c r="F10" s="57"/>
      <c r="G10" s="58"/>
      <c r="H10" s="105" t="s">
        <v>75</v>
      </c>
      <c r="I10" s="106"/>
      <c r="J10" s="107"/>
    </row>
    <row r="11" spans="1:11" s="7" customFormat="1" ht="16.5" customHeight="1" x14ac:dyDescent="0.2">
      <c r="A11" s="59"/>
      <c r="B11" s="60"/>
      <c r="C11" s="59"/>
      <c r="D11" s="60"/>
      <c r="E11" s="60"/>
      <c r="F11" s="60"/>
      <c r="G11" s="61"/>
      <c r="H11" s="43" t="s">
        <v>76</v>
      </c>
      <c r="I11" s="43" t="s">
        <v>77</v>
      </c>
      <c r="J11" s="43" t="s">
        <v>78</v>
      </c>
    </row>
    <row r="12" spans="1:11" s="26" customFormat="1" ht="87.75" customHeight="1" x14ac:dyDescent="0.25">
      <c r="A12" s="32">
        <v>1</v>
      </c>
      <c r="B12" s="28" t="s">
        <v>163</v>
      </c>
      <c r="C12" s="93" t="s">
        <v>79</v>
      </c>
      <c r="D12" s="103"/>
      <c r="E12" s="103"/>
      <c r="F12" s="103"/>
      <c r="G12" s="103"/>
      <c r="H12" s="30" t="s">
        <v>80</v>
      </c>
      <c r="I12" s="40" t="s">
        <v>80</v>
      </c>
      <c r="J12" s="44" t="s">
        <v>81</v>
      </c>
    </row>
    <row r="13" spans="1:11" s="24" customFormat="1" ht="92.25" customHeight="1" x14ac:dyDescent="0.2">
      <c r="A13" s="30">
        <v>2</v>
      </c>
      <c r="B13" s="28" t="s">
        <v>82</v>
      </c>
      <c r="C13" s="93" t="s">
        <v>83</v>
      </c>
      <c r="D13" s="94"/>
      <c r="E13" s="94"/>
      <c r="F13" s="94"/>
      <c r="G13" s="94"/>
      <c r="H13" s="30"/>
      <c r="I13" s="30" t="s">
        <v>80</v>
      </c>
      <c r="J13" s="45" t="s">
        <v>84</v>
      </c>
    </row>
    <row r="14" spans="1:11" s="24" customFormat="1" ht="66" customHeight="1" x14ac:dyDescent="0.2">
      <c r="A14" s="32">
        <v>3</v>
      </c>
      <c r="B14" s="28" t="s">
        <v>85</v>
      </c>
      <c r="C14" s="93" t="s">
        <v>86</v>
      </c>
      <c r="D14" s="94"/>
      <c r="E14" s="94"/>
      <c r="F14" s="94"/>
      <c r="G14" s="94"/>
      <c r="H14" s="30" t="s">
        <v>80</v>
      </c>
      <c r="I14" s="40"/>
      <c r="J14" s="44" t="s">
        <v>87</v>
      </c>
    </row>
    <row r="15" spans="1:11" s="24" customFormat="1" ht="71.25" customHeight="1" x14ac:dyDescent="0.2">
      <c r="A15" s="30">
        <v>4</v>
      </c>
      <c r="B15" s="28" t="s">
        <v>88</v>
      </c>
      <c r="C15" s="93" t="s">
        <v>89</v>
      </c>
      <c r="D15" s="94"/>
      <c r="E15" s="94"/>
      <c r="F15" s="94"/>
      <c r="G15" s="94"/>
      <c r="H15" s="30" t="s">
        <v>80</v>
      </c>
      <c r="I15" s="40" t="s">
        <v>80</v>
      </c>
      <c r="J15" s="44" t="s">
        <v>169</v>
      </c>
    </row>
    <row r="16" spans="1:11" s="24" customFormat="1" ht="82.5" customHeight="1" x14ac:dyDescent="0.2">
      <c r="A16" s="32">
        <v>5</v>
      </c>
      <c r="B16" s="28" t="s">
        <v>90</v>
      </c>
      <c r="C16" s="93" t="s">
        <v>91</v>
      </c>
      <c r="D16" s="94"/>
      <c r="E16" s="94"/>
      <c r="F16" s="94"/>
      <c r="G16" s="94"/>
      <c r="H16" s="30" t="s">
        <v>80</v>
      </c>
      <c r="I16" s="40"/>
      <c r="J16" s="44" t="s">
        <v>92</v>
      </c>
    </row>
    <row r="17" spans="1:10" s="24" customFormat="1" ht="30" customHeight="1" x14ac:dyDescent="0.2">
      <c r="A17" s="30">
        <v>6</v>
      </c>
      <c r="B17" s="28" t="s">
        <v>93</v>
      </c>
      <c r="C17" s="93" t="s">
        <v>94</v>
      </c>
      <c r="D17" s="94"/>
      <c r="E17" s="94"/>
      <c r="F17" s="94"/>
      <c r="G17" s="94"/>
      <c r="H17" s="30" t="s">
        <v>80</v>
      </c>
      <c r="I17" s="40"/>
      <c r="J17" s="44" t="s">
        <v>95</v>
      </c>
    </row>
    <row r="18" spans="1:10" s="24" customFormat="1" ht="42" customHeight="1" x14ac:dyDescent="0.2">
      <c r="A18" s="32">
        <v>7</v>
      </c>
      <c r="B18" s="28" t="s">
        <v>96</v>
      </c>
      <c r="C18" s="93" t="s">
        <v>164</v>
      </c>
      <c r="D18" s="94"/>
      <c r="E18" s="94"/>
      <c r="F18" s="94"/>
      <c r="G18" s="94"/>
      <c r="H18" s="30" t="s">
        <v>80</v>
      </c>
      <c r="I18" s="40"/>
      <c r="J18" s="44" t="s">
        <v>92</v>
      </c>
    </row>
    <row r="19" spans="1:10" s="24" customFormat="1" ht="73.5" customHeight="1" x14ac:dyDescent="0.2">
      <c r="A19" s="30">
        <v>8</v>
      </c>
      <c r="B19" s="28" t="s">
        <v>97</v>
      </c>
      <c r="C19" s="93" t="s">
        <v>176</v>
      </c>
      <c r="D19" s="94"/>
      <c r="E19" s="94"/>
      <c r="F19" s="94"/>
      <c r="G19" s="94"/>
      <c r="H19" s="30" t="s">
        <v>80</v>
      </c>
      <c r="I19" s="40"/>
      <c r="J19" s="44" t="s">
        <v>92</v>
      </c>
    </row>
    <row r="20" spans="1:10" s="24" customFormat="1" ht="62.25" customHeight="1" x14ac:dyDescent="0.2">
      <c r="A20" s="32">
        <v>9</v>
      </c>
      <c r="B20" s="28" t="s">
        <v>98</v>
      </c>
      <c r="C20" s="93" t="s">
        <v>177</v>
      </c>
      <c r="D20" s="94"/>
      <c r="E20" s="94"/>
      <c r="F20" s="94"/>
      <c r="G20" s="94"/>
      <c r="H20" s="30" t="s">
        <v>80</v>
      </c>
      <c r="I20" s="40"/>
      <c r="J20" s="44" t="s">
        <v>99</v>
      </c>
    </row>
    <row r="21" spans="1:10" s="24" customFormat="1" ht="21.75" customHeight="1" x14ac:dyDescent="0.2">
      <c r="A21" s="30">
        <v>10</v>
      </c>
      <c r="B21" s="28" t="s">
        <v>100</v>
      </c>
      <c r="C21" s="93" t="s">
        <v>101</v>
      </c>
      <c r="D21" s="94"/>
      <c r="E21" s="94"/>
      <c r="F21" s="94"/>
      <c r="G21" s="94"/>
      <c r="H21" s="30" t="s">
        <v>80</v>
      </c>
      <c r="I21" s="40"/>
      <c r="J21" s="44" t="s">
        <v>95</v>
      </c>
    </row>
    <row r="22" spans="1:10" s="24" customFormat="1" ht="109.5" customHeight="1" x14ac:dyDescent="0.2">
      <c r="A22" s="32">
        <v>11</v>
      </c>
      <c r="B22" s="28" t="s">
        <v>102</v>
      </c>
      <c r="C22" s="93" t="s">
        <v>103</v>
      </c>
      <c r="D22" s="94"/>
      <c r="E22" s="94"/>
      <c r="F22" s="94"/>
      <c r="G22" s="94"/>
      <c r="H22" s="30" t="s">
        <v>80</v>
      </c>
      <c r="I22" s="41"/>
      <c r="J22" s="45" t="s">
        <v>104</v>
      </c>
    </row>
    <row r="23" spans="1:10" s="24" customFormat="1" ht="70.5" customHeight="1" x14ac:dyDescent="0.2">
      <c r="A23" s="30">
        <v>12</v>
      </c>
      <c r="B23" s="28" t="s">
        <v>105</v>
      </c>
      <c r="C23" s="93" t="s">
        <v>106</v>
      </c>
      <c r="D23" s="94"/>
      <c r="E23" s="94"/>
      <c r="F23" s="94"/>
      <c r="G23" s="94"/>
      <c r="H23" s="30" t="s">
        <v>80</v>
      </c>
      <c r="I23" s="40"/>
      <c r="J23" s="44" t="s">
        <v>107</v>
      </c>
    </row>
    <row r="24" spans="1:10" s="24" customFormat="1" ht="52.5" customHeight="1" x14ac:dyDescent="0.2">
      <c r="A24" s="32">
        <v>13</v>
      </c>
      <c r="B24" s="28" t="s">
        <v>108</v>
      </c>
      <c r="C24" s="93" t="s">
        <v>109</v>
      </c>
      <c r="D24" s="94"/>
      <c r="E24" s="94"/>
      <c r="F24" s="94"/>
      <c r="G24" s="94"/>
      <c r="H24" s="30" t="s">
        <v>80</v>
      </c>
      <c r="I24" s="40" t="s">
        <v>80</v>
      </c>
      <c r="J24" s="44" t="s">
        <v>110</v>
      </c>
    </row>
    <row r="25" spans="1:10" s="24" customFormat="1" ht="52.5" customHeight="1" x14ac:dyDescent="0.2">
      <c r="A25" s="30">
        <v>14</v>
      </c>
      <c r="B25" s="28" t="s">
        <v>165</v>
      </c>
      <c r="C25" s="93" t="s">
        <v>178</v>
      </c>
      <c r="D25" s="94"/>
      <c r="E25" s="94"/>
      <c r="F25" s="94"/>
      <c r="G25" s="94"/>
      <c r="H25" s="30" t="s">
        <v>80</v>
      </c>
      <c r="I25" s="40" t="s">
        <v>80</v>
      </c>
      <c r="J25" s="44" t="s">
        <v>110</v>
      </c>
    </row>
    <row r="26" spans="1:10" s="24" customFormat="1" ht="69" customHeight="1" x14ac:dyDescent="0.2">
      <c r="A26" s="32">
        <v>15</v>
      </c>
      <c r="B26" s="28" t="s">
        <v>111</v>
      </c>
      <c r="C26" s="93" t="s">
        <v>112</v>
      </c>
      <c r="D26" s="94"/>
      <c r="E26" s="94"/>
      <c r="F26" s="94"/>
      <c r="G26" s="94"/>
      <c r="H26" s="30" t="s">
        <v>80</v>
      </c>
      <c r="I26" s="40"/>
      <c r="J26" s="44" t="s">
        <v>92</v>
      </c>
    </row>
    <row r="27" spans="1:10" s="38" customFormat="1" ht="54.75" customHeight="1" x14ac:dyDescent="0.25">
      <c r="A27" s="30">
        <v>16</v>
      </c>
      <c r="B27" s="28" t="s">
        <v>179</v>
      </c>
      <c r="C27" s="93" t="s">
        <v>180</v>
      </c>
      <c r="D27" s="94"/>
      <c r="E27" s="94"/>
      <c r="F27" s="94"/>
      <c r="G27" s="94"/>
      <c r="H27" s="30"/>
      <c r="I27" s="40" t="s">
        <v>80</v>
      </c>
      <c r="J27" s="44" t="s">
        <v>181</v>
      </c>
    </row>
    <row r="28" spans="1:10" s="38" customFormat="1" ht="21" customHeight="1" x14ac:dyDescent="0.25">
      <c r="A28" s="32">
        <v>17</v>
      </c>
      <c r="B28" s="28" t="s">
        <v>113</v>
      </c>
      <c r="C28" s="93" t="s">
        <v>114</v>
      </c>
      <c r="D28" s="94"/>
      <c r="E28" s="94"/>
      <c r="F28" s="94"/>
      <c r="G28" s="94"/>
      <c r="H28" s="30" t="s">
        <v>80</v>
      </c>
      <c r="I28" s="40"/>
      <c r="J28" s="44" t="s">
        <v>95</v>
      </c>
    </row>
    <row r="29" spans="1:10" ht="95.25" customHeight="1" x14ac:dyDescent="0.25">
      <c r="A29" s="97" t="s">
        <v>115</v>
      </c>
      <c r="B29" s="97"/>
      <c r="C29" s="97"/>
      <c r="D29" s="97"/>
      <c r="E29" s="97"/>
      <c r="F29" s="97"/>
      <c r="G29" s="97"/>
      <c r="H29" s="97"/>
      <c r="I29" s="97"/>
      <c r="J29" s="97"/>
    </row>
  </sheetData>
  <mergeCells count="33">
    <mergeCell ref="C3:H3"/>
    <mergeCell ref="C22:G22"/>
    <mergeCell ref="C27:G27"/>
    <mergeCell ref="C25:G25"/>
    <mergeCell ref="C21:G21"/>
    <mergeCell ref="A1:B2"/>
    <mergeCell ref="C1:H1"/>
    <mergeCell ref="H10:J10"/>
    <mergeCell ref="A10:B11"/>
    <mergeCell ref="C10:G11"/>
    <mergeCell ref="C20:G20"/>
    <mergeCell ref="C17:G17"/>
    <mergeCell ref="C18:G18"/>
    <mergeCell ref="C19:G19"/>
    <mergeCell ref="I1:J2"/>
    <mergeCell ref="C2:H2"/>
    <mergeCell ref="A3:B3"/>
    <mergeCell ref="C16:G16"/>
    <mergeCell ref="I3:J3"/>
    <mergeCell ref="A29:J29"/>
    <mergeCell ref="A4:J4"/>
    <mergeCell ref="A5:J6"/>
    <mergeCell ref="B7:J7"/>
    <mergeCell ref="B8:J8"/>
    <mergeCell ref="B9:J9"/>
    <mergeCell ref="C28:G28"/>
    <mergeCell ref="C26:G26"/>
    <mergeCell ref="C24:G24"/>
    <mergeCell ref="C13:G13"/>
    <mergeCell ref="C12:G12"/>
    <mergeCell ref="C23:G23"/>
    <mergeCell ref="C14:G14"/>
    <mergeCell ref="C15:G15"/>
  </mergeCells>
  <printOptions horizontalCentered="1"/>
  <pageMargins left="0.25" right="0.25" top="0.75" bottom="0.75" header="0.3" footer="0.3"/>
  <pageSetup scale="8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showGridLines="0" workbookViewId="0">
      <selection activeCell="G7" sqref="G7"/>
    </sheetView>
  </sheetViews>
  <sheetFormatPr baseColWidth="10" defaultColWidth="11.42578125" defaultRowHeight="12.75" x14ac:dyDescent="0.2"/>
  <cols>
    <col min="1" max="1" width="84.5703125" style="14" customWidth="1"/>
    <col min="2" max="16384" width="11.42578125" style="3"/>
  </cols>
  <sheetData>
    <row r="1" spans="1:1" x14ac:dyDescent="0.2">
      <c r="A1" s="14" t="s">
        <v>116</v>
      </c>
    </row>
    <row r="2" spans="1:1" x14ac:dyDescent="0.2">
      <c r="A2" s="14" t="s">
        <v>117</v>
      </c>
    </row>
    <row r="3" spans="1:1" x14ac:dyDescent="0.2">
      <c r="A3" s="14" t="s">
        <v>118</v>
      </c>
    </row>
    <row r="4" spans="1:1" x14ac:dyDescent="0.2">
      <c r="A4" s="14" t="s">
        <v>119</v>
      </c>
    </row>
    <row r="5" spans="1:1" x14ac:dyDescent="0.2">
      <c r="A5" s="14" t="s">
        <v>120</v>
      </c>
    </row>
    <row r="6" spans="1:1" x14ac:dyDescent="0.2">
      <c r="A6" s="14" t="s">
        <v>121</v>
      </c>
    </row>
    <row r="7" spans="1:1" x14ac:dyDescent="0.2">
      <c r="A7" s="14" t="s">
        <v>122</v>
      </c>
    </row>
    <row r="8" spans="1:1" x14ac:dyDescent="0.2">
      <c r="A8" s="14" t="s">
        <v>123</v>
      </c>
    </row>
    <row r="9" spans="1:1" x14ac:dyDescent="0.2">
      <c r="A9" s="14" t="s">
        <v>124</v>
      </c>
    </row>
    <row r="10" spans="1:1" x14ac:dyDescent="0.2">
      <c r="A10" s="14" t="s">
        <v>125</v>
      </c>
    </row>
    <row r="11" spans="1:1" x14ac:dyDescent="0.2">
      <c r="A11" s="14" t="s">
        <v>126</v>
      </c>
    </row>
    <row r="12" spans="1:1" x14ac:dyDescent="0.2">
      <c r="A12" s="14" t="s">
        <v>6</v>
      </c>
    </row>
    <row r="13" spans="1:1" x14ac:dyDescent="0.2">
      <c r="A13" s="14" t="s">
        <v>127</v>
      </c>
    </row>
    <row r="14" spans="1:1" x14ac:dyDescent="0.2">
      <c r="A14" s="14" t="s">
        <v>128</v>
      </c>
    </row>
    <row r="15" spans="1:1" x14ac:dyDescent="0.2">
      <c r="A15" s="14" t="s">
        <v>129</v>
      </c>
    </row>
    <row r="16" spans="1:1" x14ac:dyDescent="0.2">
      <c r="A16" s="14" t="s">
        <v>130</v>
      </c>
    </row>
    <row r="17" spans="1:1" x14ac:dyDescent="0.2">
      <c r="A17" s="14" t="s">
        <v>131</v>
      </c>
    </row>
    <row r="18" spans="1:1" x14ac:dyDescent="0.2">
      <c r="A18" s="14" t="s">
        <v>132</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0"/>
  <sheetViews>
    <sheetView showGridLines="0" topLeftCell="A12" zoomScale="120" zoomScaleNormal="120" workbookViewId="0">
      <selection activeCell="B13" sqref="B13"/>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116</v>
      </c>
      <c r="B2" s="12" t="s">
        <v>133</v>
      </c>
      <c r="C2" s="10"/>
    </row>
    <row r="3" spans="1:3" s="11" customFormat="1" ht="57" customHeight="1" x14ac:dyDescent="0.2">
      <c r="A3" s="16" t="s">
        <v>117</v>
      </c>
      <c r="B3" s="12" t="s">
        <v>134</v>
      </c>
      <c r="C3" s="10"/>
    </row>
    <row r="4" spans="1:3" ht="57" customHeight="1" x14ac:dyDescent="0.2">
      <c r="A4" s="16" t="s">
        <v>118</v>
      </c>
      <c r="B4" s="12" t="s">
        <v>135</v>
      </c>
      <c r="C4" s="10"/>
    </row>
    <row r="5" spans="1:3" ht="57" customHeight="1" x14ac:dyDescent="0.2">
      <c r="A5" s="16" t="s">
        <v>119</v>
      </c>
      <c r="B5" s="12" t="s">
        <v>136</v>
      </c>
      <c r="C5" s="10"/>
    </row>
    <row r="6" spans="1:3" ht="45" customHeight="1" x14ac:dyDescent="0.2">
      <c r="A6" s="16" t="s">
        <v>120</v>
      </c>
      <c r="B6" s="12" t="s">
        <v>137</v>
      </c>
      <c r="C6" s="10"/>
    </row>
    <row r="7" spans="1:3" ht="57" customHeight="1" x14ac:dyDescent="0.2">
      <c r="A7" s="16" t="s">
        <v>121</v>
      </c>
      <c r="B7" s="12" t="s">
        <v>138</v>
      </c>
      <c r="C7" s="10"/>
    </row>
    <row r="8" spans="1:3" ht="57" customHeight="1" x14ac:dyDescent="0.2">
      <c r="A8" s="16" t="s">
        <v>122</v>
      </c>
      <c r="B8" s="13" t="s">
        <v>139</v>
      </c>
      <c r="C8" s="10"/>
    </row>
    <row r="9" spans="1:3" ht="57" customHeight="1" x14ac:dyDescent="0.2">
      <c r="A9" s="16" t="s">
        <v>123</v>
      </c>
      <c r="B9" s="12" t="s">
        <v>140</v>
      </c>
      <c r="C9" s="10"/>
    </row>
    <row r="10" spans="1:3" ht="57" customHeight="1" x14ac:dyDescent="0.2">
      <c r="A10" s="16" t="s">
        <v>124</v>
      </c>
      <c r="B10" s="12" t="s">
        <v>141</v>
      </c>
      <c r="C10" s="10"/>
    </row>
    <row r="11" spans="1:3" ht="57" customHeight="1" x14ac:dyDescent="0.2">
      <c r="A11" s="16" t="s">
        <v>125</v>
      </c>
      <c r="B11" s="12" t="s">
        <v>142</v>
      </c>
      <c r="C11" s="10"/>
    </row>
    <row r="12" spans="1:3" ht="57" customHeight="1" x14ac:dyDescent="0.2">
      <c r="A12" s="16" t="s">
        <v>126</v>
      </c>
      <c r="B12" s="12" t="s">
        <v>143</v>
      </c>
      <c r="C12" s="10"/>
    </row>
    <row r="13" spans="1:3" ht="57" customHeight="1" x14ac:dyDescent="0.2">
      <c r="A13" s="16" t="s">
        <v>6</v>
      </c>
      <c r="B13" s="12" t="s">
        <v>144</v>
      </c>
      <c r="C13" s="10"/>
    </row>
    <row r="14" spans="1:3" ht="72.75" customHeight="1" x14ac:dyDescent="0.2">
      <c r="A14" s="16" t="s">
        <v>127</v>
      </c>
      <c r="B14" s="12" t="s">
        <v>145</v>
      </c>
      <c r="C14" s="10"/>
    </row>
    <row r="15" spans="1:3" ht="57" customHeight="1" x14ac:dyDescent="0.2">
      <c r="A15" s="16" t="s">
        <v>128</v>
      </c>
      <c r="B15" s="12" t="s">
        <v>146</v>
      </c>
      <c r="C15" s="10"/>
    </row>
    <row r="16" spans="1:3" ht="57" customHeight="1" x14ac:dyDescent="0.2">
      <c r="A16" s="16" t="s">
        <v>129</v>
      </c>
      <c r="B16" s="12" t="s">
        <v>147</v>
      </c>
      <c r="C16" s="10"/>
    </row>
    <row r="17" spans="1:3" ht="57" customHeight="1" x14ac:dyDescent="0.2">
      <c r="A17" s="16" t="s">
        <v>130</v>
      </c>
      <c r="B17" s="12" t="s">
        <v>148</v>
      </c>
      <c r="C17" s="10"/>
    </row>
    <row r="18" spans="1:3" ht="57" customHeight="1" x14ac:dyDescent="0.2">
      <c r="A18" s="16" t="s">
        <v>131</v>
      </c>
      <c r="B18" s="12" t="s">
        <v>149</v>
      </c>
      <c r="C18" s="10"/>
    </row>
    <row r="19" spans="1:3" ht="57" customHeight="1" x14ac:dyDescent="0.2">
      <c r="A19" s="16" t="s">
        <v>132</v>
      </c>
      <c r="B19" s="12" t="s">
        <v>150</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Contexto Externo</vt:lpstr>
      <vt:lpstr>Contexto Interno</vt:lpstr>
      <vt:lpstr>Contexto Proceso</vt:lpstr>
      <vt:lpstr>Partes interesadas</vt:lpstr>
      <vt:lpstr>BASE</vt:lpstr>
      <vt:lpstr>OBJETIVOS</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2026-10-20T15:50:22Z</dcterms:modified>
  <cp:category/>
  <cp:contentStatus/>
</cp:coreProperties>
</file>