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USUARIOS\lfaguilart\Downloads\OneDrive_2024-09-11\Contextos estratégicos\"/>
    </mc:Choice>
  </mc:AlternateContent>
  <xr:revisionPtr revIDLastSave="0" documentId="13_ncr:1_{F980DFCE-B206-4A2C-99DA-CB328AC71AA0}" xr6:coauthVersionLast="47" xr6:coauthVersionMax="47" xr10:uidLastSave="{00000000-0000-0000-0000-000000000000}"/>
  <bookViews>
    <workbookView xWindow="-120" yWindow="-120" windowWidth="29040" windowHeight="1572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 l="1"/>
  <c r="B9" i="5"/>
  <c r="B7" i="5"/>
  <c r="B7" i="7"/>
  <c r="B9" i="7"/>
  <c r="B7" i="3"/>
  <c r="B8" i="1"/>
  <c r="B8" i="3" l="1"/>
  <c r="B8" i="5"/>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8" authorId="0" shapeId="0" xr:uid="{00000000-0006-0000-0000-000004000000}">
      <text>
        <r>
          <rPr>
            <sz val="10"/>
            <color indexed="81"/>
            <rFont val="Arial Narrow"/>
            <family val="2"/>
          </rPr>
          <t>Demografía, responsabilidad social, orden público</t>
        </r>
      </text>
    </comment>
    <comment ref="A32"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6"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1" authorId="0" shapeId="0" xr:uid="{00000000-0006-0000-0100-000003000000}">
      <text>
        <r>
          <rPr>
            <sz val="10"/>
            <color indexed="81"/>
            <rFont val="Arial Narrow"/>
            <family val="2"/>
          </rPr>
          <t>Capacidad, diseño, ejecución proveedores, entradas, salidas, gestión del conocimiento</t>
        </r>
      </text>
    </comment>
    <comment ref="A25"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1" authorId="0" shapeId="0" xr:uid="{00000000-0006-0000-0100-000005000000}">
      <text>
        <r>
          <rPr>
            <sz val="10"/>
            <color indexed="81"/>
            <rFont val="Arial Narrow"/>
            <family val="2"/>
          </rPr>
          <t>Direccionamiento estratégico, planeación institucional, liderazgo, trabajo en equipo</t>
        </r>
      </text>
    </comment>
    <comment ref="A34"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18" authorId="0" shapeId="0" xr:uid="{00000000-0006-0000-0200-000003000000}">
      <text>
        <r>
          <rPr>
            <sz val="10"/>
            <color indexed="81"/>
            <rFont val="Arial Narrow"/>
            <family val="2"/>
          </rPr>
          <t>Procesos que determinan lineamientos necesarios para el desarrollo de todos los procesos de la entidad</t>
        </r>
      </text>
    </comment>
    <comment ref="A21" authorId="0" shapeId="0" xr:uid="{00000000-0006-0000-0200-000004000000}">
      <text>
        <r>
          <rPr>
            <sz val="10"/>
            <color indexed="81"/>
            <rFont val="Arial Narrow"/>
            <family val="2"/>
          </rPr>
          <t>Pertinencia en los procedimientos que desarrollan los procesos</t>
        </r>
      </text>
    </comment>
    <comment ref="A24" authorId="0" shapeId="0" xr:uid="{00000000-0006-0000-0200-000005000000}">
      <text>
        <r>
          <rPr>
            <sz val="10"/>
            <color indexed="81"/>
            <rFont val="Arial Narrow"/>
            <family val="2"/>
          </rPr>
          <t>Grado de autoridad y responsabilidad de los funcionarios frente al proceso</t>
        </r>
      </text>
    </comment>
    <comment ref="A28"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<sst xmlns="http://schemas.openxmlformats.org/spreadsheetml/2006/main" count="326" uniqueCount="178">
  <si>
    <t xml:space="preserve">MINISTERIO DE AMBIENTE 
Y DESARROLLO SOSTENIBLE </t>
  </si>
  <si>
    <t xml:space="preserve"> CONTEXTO ESTRATÉGICO</t>
  </si>
  <si>
    <t>Proceso: Gestión Documental</t>
  </si>
  <si>
    <r>
      <t>Versión:</t>
    </r>
    <r>
      <rPr>
        <sz val="8"/>
        <color theme="1"/>
        <rFont val="Arial Narrow"/>
        <family val="2"/>
      </rPr>
      <t xml:space="preserve"> 5</t>
    </r>
  </si>
  <si>
    <r>
      <t>Código :</t>
    </r>
    <r>
      <rPr>
        <sz val="8"/>
        <rFont val="Arial Narrow"/>
        <family val="2"/>
      </rPr>
      <t xml:space="preserve"> CE-A-DOC-01</t>
    </r>
  </si>
  <si>
    <t>ANALISIS DE CONTEXTO ESTRATEGICO (externo)</t>
  </si>
  <si>
    <t>PROCESO:</t>
  </si>
  <si>
    <t>12. Gestión Documental</t>
  </si>
  <si>
    <t>OBJETIVO</t>
  </si>
  <si>
    <t>FECHA:</t>
  </si>
  <si>
    <t>Cuestiones Externas: NO están bajo el control del Ministerio.</t>
  </si>
  <si>
    <t>FACTORES</t>
  </si>
  <si>
    <t>SITUACIÓN</t>
  </si>
  <si>
    <t>Amenaza</t>
  </si>
  <si>
    <t>Oportunidad</t>
  </si>
  <si>
    <t>Económicos</t>
  </si>
  <si>
    <t>Distribución de recursos para funcionamiento del Presupuesto General de la Nación</t>
  </si>
  <si>
    <t>x</t>
  </si>
  <si>
    <t>Crisis macroeconómica del estado</t>
  </si>
  <si>
    <t>Mercado profesional limitado en temas de gestión documental</t>
  </si>
  <si>
    <t>Medioambientales</t>
  </si>
  <si>
    <t>Catástrofes naturales (terremoto, incendio e inundación)</t>
  </si>
  <si>
    <t>Condiciones climatológicas</t>
  </si>
  <si>
    <t>Impactos ambientales asociados al entorno (cambio climático, polución, entre otros)</t>
  </si>
  <si>
    <t>Políticos</t>
  </si>
  <si>
    <t>Cambios de Gobierno y administración</t>
  </si>
  <si>
    <t>Actualización y cambio de políticas públicas o normativa</t>
  </si>
  <si>
    <t>Sociales</t>
  </si>
  <si>
    <t>Orden Público (asonadas, saqueos, robos)</t>
  </si>
  <si>
    <t xml:space="preserve">Protección de datos personales y confidencialidad de la información </t>
  </si>
  <si>
    <t xml:space="preserve">Situaciones de emergencia social y sanitaria </t>
  </si>
  <si>
    <t>Sobornos, tráfico de influencias y otras conductas asociadas a corrupción</t>
  </si>
  <si>
    <t>Tecnológicos</t>
  </si>
  <si>
    <t>Cambios o actualización de tecnología (tecnologías emergentes, innovación tecnológica, obsolescencia)</t>
  </si>
  <si>
    <t>Accesos a sistemas de información</t>
  </si>
  <si>
    <t>Ciberseguridad</t>
  </si>
  <si>
    <t>Políticas de gobierno y seguridad digital del MIPG</t>
  </si>
  <si>
    <t>Comunicación Externa</t>
  </si>
  <si>
    <t>Uso creciente de redes sociales por parte de la ciudadanía y grupos de interés</t>
  </si>
  <si>
    <t>ANALISIS DE CONTEXTO ESTRATEGICO (interno)</t>
  </si>
  <si>
    <t>Cuestiones Internas: Están bajo el control del Ministerio.</t>
  </si>
  <si>
    <t>VARIABLES</t>
  </si>
  <si>
    <t>Fortaleza</t>
  </si>
  <si>
    <t>Debilidad</t>
  </si>
  <si>
    <t>Financieros</t>
  </si>
  <si>
    <t>Recursos asignados para la gestión documental institucional (financiero, personal idóneo, implementación de instrumentos archivísticos, adecuaciones locativas, entre otros)</t>
  </si>
  <si>
    <t>Espacios adecuados para el almacenamiento y custodia de los documentos del Ministerio  (archivo central y de gestión)</t>
  </si>
  <si>
    <t>Personal</t>
  </si>
  <si>
    <t>Competencias y disponibilidad del personal en gestión documental y archivística</t>
  </si>
  <si>
    <t>Conflicto de intereses</t>
  </si>
  <si>
    <t>Plan de Seguridad y Salud en el Trabajo del Ministerio de Ambiente y Desarrollo Sostenible</t>
  </si>
  <si>
    <t>Aplicación de los principios institucionales</t>
  </si>
  <si>
    <t>Procesos</t>
  </si>
  <si>
    <t>Gestión documental como parte de la gestión del conocimiento en el Ministerio y preservación de la memoria institucional</t>
  </si>
  <si>
    <t>Lineamientos institucionales para la implementación de la gestión documental y administración de los archivos</t>
  </si>
  <si>
    <t>Tecnología</t>
  </si>
  <si>
    <t>Implantación del Sistema de Gestión de Documentos Electrónicos de Archivo (SGDEA)</t>
  </si>
  <si>
    <t>Uso de herramientas informáticas que apoyan la gestión documental</t>
  </si>
  <si>
    <t>Estándares y políticas que apoyen la implementación de la gestión documental conforme a la normativa vigente.</t>
  </si>
  <si>
    <t>Infraestructura tecnológica para la gestión de documentos</t>
  </si>
  <si>
    <t>Interoperabilidad en los Sistemas de Información del Ministerio</t>
  </si>
  <si>
    <t>Seguridad de la información</t>
  </si>
  <si>
    <t>Estratégicos</t>
  </si>
  <si>
    <t>Formulación y actualización de la política institucional de gestión documental e instrumentos archivísticos para el adecuado manejo de la gestión documental de la Entidad</t>
  </si>
  <si>
    <t>Conciencia sobre la responsabilidad e importancia de la gestión documental a nivel directivo y de la Entidad</t>
  </si>
  <si>
    <t>Toma de decisiones en el Comité Institucional de Gestión y Desempeño</t>
  </si>
  <si>
    <t>Comunicación Interna</t>
  </si>
  <si>
    <t>Contar con efectivos canales de comunicación al interior de la entidad</t>
  </si>
  <si>
    <t xml:space="preserve"> </t>
  </si>
  <si>
    <t>Socialización de los lineamientos e instrumentos archivísticos</t>
  </si>
  <si>
    <t xml:space="preserve">Uso y apropiación del gestor documental </t>
  </si>
  <si>
    <t>ANALISIS DE CONTEXTO ESTRATEGICO (Proceso)</t>
  </si>
  <si>
    <t>Diseño del Proceso</t>
  </si>
  <si>
    <t>Claridad en la descripción del alcance y objetivo del proceso a través de su caracterización.</t>
  </si>
  <si>
    <t>Administración de los documentos desde su creación hasta su disposición final</t>
  </si>
  <si>
    <t>Interacciones con otros Procesos</t>
  </si>
  <si>
    <t xml:space="preserve">Conocimiento e implementación de los lineamientos en materia de gestión documental </t>
  </si>
  <si>
    <t>Organización y manejo de los Archivos de la Entidad</t>
  </si>
  <si>
    <t>Transversalidad</t>
  </si>
  <si>
    <t>Integración procedimental y normativa del los sistemas que componen el sistema integrado de gestión que agreguen valor a la Entidad</t>
  </si>
  <si>
    <t xml:space="preserve">Implementación de la Política de Gestión Documental </t>
  </si>
  <si>
    <t xml:space="preserve">Control y seguridad de los documentos </t>
  </si>
  <si>
    <t>Procedimientos Asociados</t>
  </si>
  <si>
    <t xml:space="preserve">Pertinencia de los documentos del proceso establecidos para el cumplimiento del objetivo </t>
  </si>
  <si>
    <t xml:space="preserve">Aplicación de los lineamientos de gestión documental </t>
  </si>
  <si>
    <t>Procedimientos y documentos actualizados del proceso</t>
  </si>
  <si>
    <t>Responsabilidad del proceso</t>
  </si>
  <si>
    <t>Roles, autoridades y responsabilidades de acuerdo al manual de funciones y objeto del proceso</t>
  </si>
  <si>
    <t xml:space="preserve">Manipulación de los documentos </t>
  </si>
  <si>
    <t>Comunicación entre los procesos</t>
  </si>
  <si>
    <t>Oportunidad en la consulta de documentos de la Entidad</t>
  </si>
  <si>
    <t xml:space="preserve">Transferencias documentales primarias </t>
  </si>
  <si>
    <r>
      <t xml:space="preserve">Código :  </t>
    </r>
    <r>
      <rPr>
        <sz val="8"/>
        <rFont val="Arial Narrow"/>
        <family val="2"/>
      </rPr>
      <t>CE-A-DOC-01</t>
    </r>
  </si>
  <si>
    <t>ANALISIS DE PARTES INTERESADAS</t>
  </si>
  <si>
    <t>PARTES INTERESADAS
I: Internas  E: Externas</t>
  </si>
  <si>
    <t>REQUISITOS: Necesidades o expectativas</t>
  </si>
  <si>
    <t xml:space="preserve">Requisito </t>
  </si>
  <si>
    <t>Legal</t>
  </si>
  <si>
    <t>Otro</t>
  </si>
  <si>
    <t>Descripción</t>
  </si>
  <si>
    <t xml:space="preserve"> Despacho del Ministro  y viceministros ( I ) 
Secretaria General ( I )</t>
  </si>
  <si>
    <t xml:space="preserve">1. Cumplimiento en lineamientos legales de que trata la Ley 594 de 2000, Decreto 1080 de 2015 y normativa vigente para el proceso de gestión documental
2. Direccionamiento claro para la implementación del sistema de gestión documental en el Ministerio </t>
  </si>
  <si>
    <t>X</t>
  </si>
  <si>
    <t xml:space="preserve">Ley 594 de 2000
Decreto 1080 de 2015 </t>
  </si>
  <si>
    <t>Proceso de gestión integrada de portafolio
de planes programas y proyectos ( I ).</t>
  </si>
  <si>
    <t>1. Reporte oportuno y eficaz de la información de gestión del proceso cuando sea solicitada. 
2. Cumplimiento a lo establecido en el plan de acción institucional - PAI para el proceso.</t>
  </si>
  <si>
    <t>G-E-GIP-03 Guía para la formulación y seguimiento al plan de acción institucional
P-E-GIP-12 Formulación, seguimiento y modificación del plan de acción del MINAMBIENTE</t>
  </si>
  <si>
    <t>Proceso Evaluación independiente. ( I )
 Oficina de control interno (I)</t>
  </si>
  <si>
    <t xml:space="preserve">1. Mejoramiento continuo de las actividades realizadas por el proceso. 
2. Documentación y cumplimiento de los planes de mejoramiento suscritos.
3. Cumplimiento de las actividades asignadas al proceso de acuerdo a la normativa vigente
4. Reporte oportuno y eficaz de la información de gestión del proceso cuando sea solicitada. </t>
  </si>
  <si>
    <t xml:space="preserve">Ley 87 de 1993
Ley 594 de 2000
Decreto 1080 de 2015 </t>
  </si>
  <si>
    <t>Proceso de Administración del sistema
integrado de gestión ( I ).</t>
  </si>
  <si>
    <t xml:space="preserve">1. Cumplimiento de los lineamientos de los documentos del proceso
2. Realizar oportunamente los reportes establecidos del Sistema Integrado de Gestión
3. Mejoramiento continuo de las actividades realizadas por el proceso. 
4. Implementación de las políticas del MIPG lideradas desde el proceso </t>
  </si>
  <si>
    <t>Decreto 1499 de 2017
NTC ISO 9001:2015
NTC ISO 14001:2015</t>
  </si>
  <si>
    <t>Todos los procesos de la entidad. ( I )</t>
  </si>
  <si>
    <t>1. Oportunidad en la consulta, conservación y preservación de documentos de la Entidad
2. Lineamientos claros para el manejo documental en los procesos, salvaguarda y seguridad de los documentos.
3. Acompañamiento en la implementación de lineamientos, instrumentos archivísticos y documentos técnicos en materia de gestión documental 
4. Documentación actualizada de la gestión documental</t>
  </si>
  <si>
    <t>Ley 594 de 2000
Decreto 1080 de 2015 
Acuerdo 01 de 2024</t>
  </si>
  <si>
    <t xml:space="preserve"> Oficina Asesora Jurídica (I)</t>
  </si>
  <si>
    <t>1. Reporte oportuno y eficaz de la información de gestión del proceso cuando sea solicitada, para la atención de la defensa jurídica del Ministerio</t>
  </si>
  <si>
    <t>Ley 1755 de 2015</t>
  </si>
  <si>
    <t xml:space="preserve"> Proceso Gestión Documental (I)</t>
  </si>
  <si>
    <t>1. Implementación de lineamientos, instrumentos archivísticos y documentos técnicos en materia de gestión documental 
2. Personal idóneo en materia documental y de archivo
3. Optimización del Sistema de Gestión de Documentos electrónicos de Archivo- SGDEA</t>
  </si>
  <si>
    <t>Proceso de gestión estratégica de tecnologías de la
información (I)</t>
  </si>
  <si>
    <t>1. Requerimientos técnicos claros frente a la gestión de herramientas tecnológicas que apoyan los procesos de gestión documental.
2. Trabajo conjunto para el desarrollo e implementación de herramientas tecnológicas que apoyan los procesos de gestión documental.</t>
  </si>
  <si>
    <t>Unidad Coordinadora de Gobierno Abierto - UCGA (I)</t>
  </si>
  <si>
    <t xml:space="preserve">1. Lineamientos claros para la gestión de las comunicaciones oficiales
2. Reporte oportuno y eficaz de la información de gestión del proceso cuando sea solicitada. </t>
  </si>
  <si>
    <t>Ley 594 de 2000
Ley 1755 de 2015
Decreto 1080 de 2015 
Acuerdo 01 de 2024</t>
  </si>
  <si>
    <t>Sindicato (I)</t>
  </si>
  <si>
    <t xml:space="preserve">1. Reporte oportuno y eficaz de la información de gestión del proceso cuando sea solicitada. </t>
  </si>
  <si>
    <t xml:space="preserve">Entes de control ( E ) </t>
  </si>
  <si>
    <t>1. Reporte oportuno y eficaz de la información de gestión del proceso cuando sea solicitada. 
2. Documentación y cumplimiento a los planes de mejoramiento suscritos.
3. Cumplimiento de las actividades asignadas al proceso de acuerdo a la normativa vigente
4. Mejoramiento continuo de las actividades realizadas de acuerdo con las observaciones y recomendaciones dadas</t>
  </si>
  <si>
    <t>Normas expedidas por los Entes de Control
Decreto 3570 de 2011
Ley 594 de 2000
Decreto 1080 de 2015 
Acuerdo 01 de 2024
Resolución 259 de 2022
Resolución 1019 de 2023</t>
  </si>
  <si>
    <t>Ciudadanía ( E )
Personas Naturales y Jurídicas ( E )</t>
  </si>
  <si>
    <t>1. Transparencia y accesibilidad a la información
2. Recepción, envío y direccionamiento correcto y oportuno de las comunicaciones que por competencia corresponda a la Entidad
3. Respuesta oportuna y eficaz de la información solicitada en lo de su competencia.
4. Cumplimiento de las actividades asignadas al proceso de acuerdo a la normativa vigente</t>
  </si>
  <si>
    <t>Ley 594 de 2000
Ley 1712 de 2014
Ley 1755 de 2015
Decreto 1080 de 2015 
Acuerdo 01 de 2024</t>
  </si>
  <si>
    <t xml:space="preserve"> Entidades del sector Ambiente ( E )</t>
  </si>
  <si>
    <t>1. Fortalecimiento del proceso de gestión documental entre Entidades del sector
2. Articulación entre entidades en el marco de la mesa sectorial de gestión documental o del Comité Sectorial de Gestión y Desempeño.</t>
  </si>
  <si>
    <t xml:space="preserve">Decreto 1499 de 2017
Decreto 3570 de 2011
Política Sectorial de Gestión Documental </t>
  </si>
  <si>
    <t>Archivo General de la Nación ( E)</t>
  </si>
  <si>
    <t>1. Cumplimiento normativo para la gestión documental 
2. Cumplimiento de los planes de mejoramiento suscritos
3. Mejoramiento continuo de las actividades realizadas
4. Trabajo técnico conjunto para la preservación de la memoria institucional</t>
  </si>
  <si>
    <t>Entidades del Estado ( E )</t>
  </si>
  <si>
    <t>1. Reporte oportuno y eficaz de los requerimientos solicitados en el marco de la gestión del proceso</t>
  </si>
  <si>
    <r>
      <rPr>
        <b/>
        <sz val="10"/>
        <color theme="1"/>
        <rFont val="Arial Narrow"/>
        <family val="2"/>
      </rPr>
      <t>Nota:</t>
    </r>
    <r>
      <rPr>
        <sz val="10"/>
        <color theme="1"/>
        <rFont val="Arial Narrow"/>
        <family val="2"/>
      </rPr>
      <t xml:space="preserve"> Adicionalmente a los requisitos anteriormente descritos; los documentos externos y la normatividad específica aplicable a los requisitos legales de las actividades desarrolladas por el Ministerio, se encuentra para consulta en el módulo normograma de la herramienta SOMOSIG y relacionados en los procedimientos - numeral 4 normas y documentos de referencia
Los cambios de normatividad asociados a los aspectos de seguridad y salud en el trabajo se gestionan a través del procedimiento P-A-ATH-19 Procedimiento Identificación de requisitos legales y otros aplicables de Seguridad y Salud en el Trabajo y para los aspectos ambientales a través del procedimiento P-E-SIG-05 Identificación de requisitos legales ambientales y otros.
En relación a la planificación y caracterización de los servicios que presta el Ministerio se cuenta con el procedimiento de P-E-SIG-02 “Control de salidas no conformes” y el documento soporte DS-E-SIG-21 “Planificación y caracterización del servicio”, donde se establecen los lineamientos para la identificación de las características de conformidad de los servicios.</t>
    </r>
  </si>
  <si>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</si>
  <si>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</si>
  <si>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</si>
  <si>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</si>
  <si>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</si>
  <si>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</si>
  <si>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</si>
  <si>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</si>
  <si>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</si>
  <si>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</si>
  <si>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</si>
  <si>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13. Administración del Talento Humano</t>
  </si>
  <si>
    <t>14. Gestión Jurídica</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</si>
  <si>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</si>
  <si>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</si>
  <si>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</si>
  <si>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</si>
  <si>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</si>
  <si>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</si>
  <si>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</si>
  <si>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</si>
  <si>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</si>
  <si>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</si>
  <si>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</si>
  <si>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</si>
  <si>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</si>
  <si>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</si>
  <si>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</si>
  <si>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 la eficiente, eficaz y efectiva organización de los documentos, desde su origen y hasta su destino final, mediante la aplicación de la normativa, definición de directrices internas y la aplicación de metodologías para garantizar su creación, mantenimiento, difusión y administración.</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</si>
  <si>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</si>
  <si>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</si>
  <si>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</si>
  <si>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</si>
  <si>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</si>
  <si>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</si>
  <si>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r>
      <t xml:space="preserve">Vigencia: </t>
    </r>
    <r>
      <rPr>
        <sz val="8"/>
        <color rgb="FF000000"/>
        <rFont val="Arial Narrow"/>
        <family val="2"/>
      </rPr>
      <t>16/08/2024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</si>
</sst>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7"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b/>
      <sz val="8"/>
      <name val="Arial Narrow"/>
      <family val="2"/>
    </font>
    <font>
      <sz val="10"/>
      <color indexed="81"/>
      <name val="Arial Narrow"/>
      <family val="2"/>
    </font>
    <font>
      <sz val="8"/>
      <color theme="1"/>
      <name val="Arial Narrow"/>
      <family val="2"/>
    </font>
    <font>
      <b/>
      <sz val="8"/>
      <color theme="0"/>
      <name val="Arial Narrow"/>
      <family val="2"/>
    </font>
    <font>
      <b/>
      <sz val="8"/>
      <color theme="1"/>
      <name val="Arial Narrow"/>
      <family val="2"/>
    </font>
    <font>
      <sz val="8"/>
      <name val="Arial Narrow"/>
      <family val="2"/>
    </font>
    <font>
      <sz val="11"/>
      <name val="Calibri"/>
      <family val="2"/>
      <scheme val="minor"/>
    </font>
    <font>
      <b/>
      <sz val="8"/>
      <color rgb="FF000000"/>
      <name val="Arial Narrow"/>
      <family val="2"/>
    </font>
    <font>
      <sz val="8"/>
      <color rgb="FF000000"/>
      <name val="Arial Narrow"/>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16">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8" fillId="0" borderId="0" xfId="0" applyFont="1" applyAlignment="1">
      <alignment vertical="center"/>
    </xf>
    <xf numFmtId="0" fontId="7"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vertical="center"/>
      <protection locked="0"/>
    </xf>
    <xf numFmtId="0" fontId="6" fillId="2" borderId="1" xfId="0" applyFont="1" applyFill="1" applyBorder="1" applyAlignment="1" applyProtection="1">
      <alignment horizontal="center" vertical="center"/>
      <protection locked="0"/>
    </xf>
    <xf numFmtId="0" fontId="5" fillId="4" borderId="1" xfId="0" applyFont="1" applyFill="1" applyBorder="1" applyAlignment="1">
      <alignment horizontal="center" vertical="center" wrapText="1"/>
    </xf>
    <xf numFmtId="0" fontId="11" fillId="5" borderId="1" xfId="0" applyFont="1" applyFill="1" applyBorder="1" applyAlignment="1" applyProtection="1">
      <alignment horizontal="center" vertical="center"/>
      <protection hidden="1"/>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justify" vertical="center"/>
      <protection locked="0"/>
    </xf>
    <xf numFmtId="0" fontId="6" fillId="0" borderId="1" xfId="0" applyFont="1" applyBorder="1" applyAlignment="1" applyProtection="1">
      <alignment vertical="center" wrapText="1"/>
      <protection locked="0"/>
    </xf>
    <xf numFmtId="0" fontId="14" fillId="0" borderId="0" xfId="0" applyFont="1" applyProtection="1">
      <protection locked="0"/>
    </xf>
    <xf numFmtId="0" fontId="15" fillId="2" borderId="1" xfId="0" applyFont="1" applyFill="1" applyBorder="1" applyAlignment="1" applyProtection="1">
      <alignment horizontal="center" vertical="center"/>
      <protection hidden="1"/>
    </xf>
    <xf numFmtId="0" fontId="6" fillId="0" borderId="3" xfId="0" applyFont="1" applyBorder="1" applyAlignment="1" applyProtection="1">
      <alignment horizontal="center" vertical="center"/>
      <protection locked="0"/>
    </xf>
    <xf numFmtId="0" fontId="6" fillId="0" borderId="1" xfId="0" applyFont="1" applyBorder="1" applyProtection="1">
      <protection locked="0"/>
    </xf>
    <xf numFmtId="0" fontId="5" fillId="4"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5" fillId="4" borderId="11" xfId="0" applyFont="1" applyFill="1" applyBorder="1" applyAlignment="1" applyProtection="1">
      <alignment horizontal="center" vertical="center"/>
      <protection locked="0"/>
    </xf>
    <xf numFmtId="0" fontId="6" fillId="0" borderId="3"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0" xfId="0" applyFont="1" applyAlignment="1" applyProtection="1">
      <alignment vertical="center"/>
      <protection locked="0"/>
    </xf>
    <xf numFmtId="0" fontId="0" fillId="0" borderId="0" xfId="0" applyAlignment="1">
      <alignment wrapText="1"/>
    </xf>
    <xf numFmtId="0" fontId="11"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protection hidden="1"/>
    </xf>
    <xf numFmtId="0" fontId="6" fillId="6" borderId="1" xfId="0" applyFont="1" applyFill="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5" fillId="4" borderId="6"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justify" vertical="center" wrapText="1"/>
      <protection hidden="1"/>
    </xf>
    <xf numFmtId="0" fontId="3" fillId="0" borderId="5" xfId="0" applyFont="1" applyBorder="1" applyAlignment="1" applyProtection="1">
      <alignment horizontal="justify" vertical="center" wrapText="1"/>
      <protection hidden="1"/>
    </xf>
    <xf numFmtId="0" fontId="3" fillId="0" borderId="3" xfId="0" applyFont="1" applyBorder="1" applyAlignment="1" applyProtection="1">
      <alignment horizontal="justify" vertical="center" wrapText="1"/>
      <protection hidden="1"/>
    </xf>
    <xf numFmtId="0" fontId="6" fillId="6" borderId="11" xfId="0" applyFont="1" applyFill="1" applyBorder="1" applyAlignment="1" applyProtection="1">
      <alignment horizontal="left" vertical="center" wrapText="1"/>
      <protection locked="0"/>
    </xf>
    <xf numFmtId="0" fontId="6" fillId="6" borderId="12" xfId="0" applyFont="1" applyFill="1" applyBorder="1" applyAlignment="1" applyProtection="1">
      <alignment horizontal="left" vertical="center" wrapText="1"/>
      <protection locked="0"/>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6" borderId="11" xfId="0" applyFont="1" applyFill="1" applyBorder="1" applyAlignment="1" applyProtection="1">
      <alignment vertical="center" wrapText="1"/>
      <protection locked="0"/>
    </xf>
    <xf numFmtId="0" fontId="6" fillId="6" borderId="12" xfId="0" applyFont="1" applyFill="1" applyBorder="1" applyAlignment="1" applyProtection="1">
      <alignment vertical="center" wrapText="1"/>
      <protection locked="0"/>
    </xf>
    <xf numFmtId="0" fontId="6" fillId="6" borderId="13" xfId="0" applyFont="1" applyFill="1" applyBorder="1" applyAlignment="1" applyProtection="1">
      <alignment vertic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3" fillId="0" borderId="0" xfId="0" applyFont="1" applyAlignment="1" applyProtection="1">
      <alignment horizontal="left" vertical="center" wrapText="1"/>
      <protection locked="0"/>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5" xfId="0" applyFont="1" applyBorder="1" applyAlignment="1" applyProtection="1">
      <alignment horizontal="left" vertical="center"/>
      <protection locked="0"/>
    </xf>
    <xf numFmtId="0" fontId="5" fillId="4" borderId="1" xfId="0" applyFont="1" applyFill="1" applyBorder="1" applyAlignment="1">
      <alignment horizontal="center" vertical="center" wrapText="1"/>
    </xf>
    <xf numFmtId="0" fontId="11" fillId="5" borderId="6" xfId="0" applyFont="1" applyFill="1" applyBorder="1" applyAlignment="1" applyProtection="1">
      <alignment horizontal="center" vertical="center"/>
      <protection hidden="1"/>
    </xf>
    <xf numFmtId="0" fontId="11" fillId="5" borderId="7" xfId="0" applyFont="1" applyFill="1" applyBorder="1" applyAlignment="1" applyProtection="1">
      <alignment horizontal="center" vertical="center"/>
      <protection hidden="1"/>
    </xf>
    <xf numFmtId="0" fontId="11" fillId="5" borderId="8" xfId="0" applyFont="1" applyFill="1" applyBorder="1" applyAlignment="1" applyProtection="1">
      <alignment horizontal="center" vertical="center"/>
      <protection hidden="1"/>
    </xf>
    <xf numFmtId="0" fontId="12" fillId="0" borderId="2"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5" fillId="2" borderId="1" xfId="0" applyFont="1" applyFill="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5" fillId="4" borderId="2"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E1E1E1"/>
      <color rgb="FF154A8A"/>
      <color rgb="FFFF6600"/>
      <color rgb="FF9633FF"/>
      <color rgb="FFE6EFFD"/>
      <color rgb="FF4472C4"/>
      <color rgb="FF007AFF"/>
      <color rgb="FF2D9E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133350</xdr:colOff>
      <xdr:row>0</xdr:row>
      <xdr:rowOff>76200</xdr:rowOff>
    </xdr:from>
    <xdr:to>
      <xdr:col>4</xdr:col>
      <xdr:colOff>738848</xdr:colOff>
      <xdr:row>1</xdr:row>
      <xdr:rowOff>171450</xdr:rowOff>
    </xdr:to>
    <xdr:pic>
      <xdr:nvPicPr>
        <xdr:cNvPr id="2" name="Imagen 1">
          <a:extLst>
            <a:ext uri="{FF2B5EF4-FFF2-40B4-BE49-F238E27FC236}">
              <a16:creationId xmlns:a16="http://schemas.microsoft.com/office/drawing/2014/main" id="{6FE62099-DD06-418F-BEC5-D5A40F2D00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10275" y="76200"/>
          <a:ext cx="1605623" cy="4953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57150</xdr:colOff>
      <xdr:row>0</xdr:row>
      <xdr:rowOff>104775</xdr:rowOff>
    </xdr:from>
    <xdr:to>
      <xdr:col>4</xdr:col>
      <xdr:colOff>676274</xdr:colOff>
      <xdr:row>1</xdr:row>
      <xdr:rowOff>152244</xdr:rowOff>
    </xdr:to>
    <xdr:pic>
      <xdr:nvPicPr>
        <xdr:cNvPr id="2" name="Imagen 1">
          <a:extLst>
            <a:ext uri="{FF2B5EF4-FFF2-40B4-BE49-F238E27FC236}">
              <a16:creationId xmlns:a16="http://schemas.microsoft.com/office/drawing/2014/main" id="{1C94BAFB-CB70-4A00-83D7-5A7C9EB879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05500" y="104775"/>
          <a:ext cx="1371599" cy="447519"/>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47625</xdr:colOff>
      <xdr:row>0</xdr:row>
      <xdr:rowOff>76200</xdr:rowOff>
    </xdr:from>
    <xdr:to>
      <xdr:col>4</xdr:col>
      <xdr:colOff>704849</xdr:colOff>
      <xdr:row>1</xdr:row>
      <xdr:rowOff>152244</xdr:rowOff>
    </xdr:to>
    <xdr:pic>
      <xdr:nvPicPr>
        <xdr:cNvPr id="2" name="Imagen 1">
          <a:extLst>
            <a:ext uri="{FF2B5EF4-FFF2-40B4-BE49-F238E27FC236}">
              <a16:creationId xmlns:a16="http://schemas.microsoft.com/office/drawing/2014/main" id="{8A4F110A-91CF-4D99-88DE-53447349AB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67450" y="76200"/>
          <a:ext cx="1371599" cy="476094"/>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455420</xdr:colOff>
      <xdr:row>0</xdr:row>
      <xdr:rowOff>83003</xdr:rowOff>
    </xdr:from>
    <xdr:ext cx="1463919" cy="429317"/>
    <xdr:pic>
      <xdr:nvPicPr>
        <xdr:cNvPr id="3" name="Imagen 2">
          <a:extLst>
            <a:ext uri="{FF2B5EF4-FFF2-40B4-BE49-F238E27FC236}">
              <a16:creationId xmlns:a16="http://schemas.microsoft.com/office/drawing/2014/main" id="{D1544608-B9A5-4179-B8CD-795ABA38F2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9218420" y="83003"/>
          <a:ext cx="1463919" cy="429317"/>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4"/>
  <sheetViews>
    <sheetView showGridLines="0" tabSelected="1" zoomScale="130" zoomScaleNormal="130" workbookViewId="0">
      <selection activeCell="C1" sqref="C1"/>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31.5" customHeight="1" x14ac:dyDescent="0.25">
      <c r="A1" s="53" t="s">
        <v>0</v>
      </c>
      <c r="B1" s="53"/>
      <c r="C1" s="33" t="s">
        <v>1</v>
      </c>
      <c r="D1" s="51"/>
      <c r="E1" s="51"/>
    </row>
    <row r="2" spans="1:7" s="4" customFormat="1" ht="17.25" customHeight="1" x14ac:dyDescent="0.25">
      <c r="A2" s="53"/>
      <c r="B2" s="53"/>
      <c r="C2" s="34" t="s">
        <v>2</v>
      </c>
      <c r="D2" s="51"/>
      <c r="E2" s="51"/>
    </row>
    <row r="3" spans="1:7" s="5" customFormat="1" ht="17.25" customHeight="1" x14ac:dyDescent="0.25">
      <c r="A3" s="54" t="s">
        <v>3</v>
      </c>
      <c r="B3" s="54"/>
      <c r="C3" s="40" t="s">
        <v>177</v>
      </c>
      <c r="D3" s="52" t="s">
        <v>4</v>
      </c>
      <c r="E3" s="52"/>
    </row>
    <row r="4" spans="1:7" s="5" customFormat="1" ht="7.5" customHeight="1" x14ac:dyDescent="0.25">
      <c r="A4" s="6"/>
      <c r="B4" s="6"/>
      <c r="C4" s="6"/>
      <c r="D4" s="6"/>
      <c r="E4" s="6"/>
      <c r="F4" s="6"/>
      <c r="G4" s="6"/>
    </row>
    <row r="5" spans="1:7" s="7" customFormat="1" ht="18" customHeight="1" x14ac:dyDescent="0.2">
      <c r="A5" s="57" t="s">
        <v>5</v>
      </c>
      <c r="B5" s="58"/>
      <c r="C5" s="58"/>
      <c r="D5" s="58"/>
      <c r="E5" s="59"/>
    </row>
    <row r="6" spans="1:7" s="7" customFormat="1" ht="17.25" customHeight="1" x14ac:dyDescent="0.2">
      <c r="A6" s="60"/>
      <c r="B6" s="61"/>
      <c r="C6" s="61"/>
      <c r="D6" s="61"/>
      <c r="E6" s="62"/>
    </row>
    <row r="7" spans="1:7" s="7" customFormat="1" ht="12.75" x14ac:dyDescent="0.2">
      <c r="A7" s="8" t="s">
        <v>6</v>
      </c>
      <c r="B7" s="71" t="s">
        <v>7</v>
      </c>
      <c r="C7" s="71"/>
      <c r="D7" s="71"/>
      <c r="E7" s="71"/>
    </row>
    <row r="8" spans="1:7" s="7" customFormat="1" ht="44.25" customHeight="1" x14ac:dyDescent="0.2">
      <c r="A8" s="9" t="s">
        <v>8</v>
      </c>
      <c r="B8" s="75" t="str">
        <f ca="1">INDIRECT("OBJETIVOS!B"&amp;MATCH(B7,OBJETIVOS!A:A,0))</f>
        <v>Gestionar las actividades administrativas, técnicas y tecnológicas tendientes a la eficiente, eficaz y efectiva organización de los documentos, desde su origen y hasta su destino final, mediante la aplicación de la normativa, definición de directrices internas y la aplicación de metodologías para garantizar su creación, mantenimiento, difusión y administración.</v>
      </c>
      <c r="C8" s="76"/>
      <c r="D8" s="76"/>
      <c r="E8" s="77"/>
    </row>
    <row r="9" spans="1:7" s="26" customFormat="1" ht="17.25" customHeight="1" x14ac:dyDescent="0.25">
      <c r="A9" s="25" t="s">
        <v>9</v>
      </c>
      <c r="B9" s="72">
        <v>45520</v>
      </c>
      <c r="C9" s="73"/>
      <c r="D9" s="73"/>
      <c r="E9" s="74"/>
    </row>
    <row r="10" spans="1:7" s="7" customFormat="1" ht="12.75" x14ac:dyDescent="0.2">
      <c r="A10" s="63" t="s">
        <v>10</v>
      </c>
      <c r="B10" s="64"/>
      <c r="C10" s="64"/>
      <c r="D10" s="64"/>
      <c r="E10" s="65"/>
    </row>
    <row r="11" spans="1:7" s="7" customFormat="1" ht="12.75" x14ac:dyDescent="0.2">
      <c r="A11" s="66"/>
      <c r="B11" s="67"/>
      <c r="C11" s="67"/>
      <c r="D11" s="67"/>
      <c r="E11" s="68"/>
    </row>
    <row r="12" spans="1:7" s="24" customFormat="1" ht="12.75" x14ac:dyDescent="0.2">
      <c r="A12" s="43" t="s">
        <v>11</v>
      </c>
      <c r="B12" s="69" t="s">
        <v>12</v>
      </c>
      <c r="C12" s="70"/>
      <c r="D12" s="43" t="s">
        <v>13</v>
      </c>
      <c r="E12" s="43" t="s">
        <v>14</v>
      </c>
    </row>
    <row r="13" spans="1:7" s="24" customFormat="1" ht="12.75" x14ac:dyDescent="0.2">
      <c r="A13" s="55" t="s">
        <v>15</v>
      </c>
      <c r="B13" s="35">
        <v>1</v>
      </c>
      <c r="C13" s="36" t="s">
        <v>16</v>
      </c>
      <c r="D13" s="35" t="s">
        <v>17</v>
      </c>
      <c r="E13" s="35"/>
    </row>
    <row r="14" spans="1:7" s="24" customFormat="1" ht="12.75" x14ac:dyDescent="0.2">
      <c r="A14" s="55"/>
      <c r="B14" s="35">
        <v>2</v>
      </c>
      <c r="C14" s="36" t="s">
        <v>18</v>
      </c>
      <c r="D14" s="35" t="s">
        <v>17</v>
      </c>
      <c r="E14" s="35"/>
    </row>
    <row r="15" spans="1:7" s="24" customFormat="1" ht="12.75" x14ac:dyDescent="0.2">
      <c r="A15" s="55"/>
      <c r="B15" s="35">
        <v>3</v>
      </c>
      <c r="C15" s="36" t="s">
        <v>19</v>
      </c>
      <c r="D15" s="35" t="s">
        <v>17</v>
      </c>
      <c r="E15" s="35"/>
    </row>
    <row r="16" spans="1:7" s="24" customFormat="1" ht="12.75" x14ac:dyDescent="0.2">
      <c r="A16" s="55"/>
      <c r="B16" s="35">
        <v>4</v>
      </c>
      <c r="C16" s="36"/>
      <c r="D16" s="35"/>
      <c r="E16" s="35"/>
    </row>
    <row r="17" spans="1:5" s="24" customFormat="1" ht="12.75" x14ac:dyDescent="0.2">
      <c r="A17" s="55"/>
      <c r="B17" s="35">
        <v>5</v>
      </c>
      <c r="C17" s="36"/>
      <c r="D17" s="35"/>
      <c r="E17" s="35"/>
    </row>
    <row r="18" spans="1:5" s="24" customFormat="1" ht="12.75" x14ac:dyDescent="0.2">
      <c r="A18" s="55"/>
      <c r="B18" s="35">
        <v>6</v>
      </c>
      <c r="C18" s="36"/>
      <c r="D18" s="35"/>
      <c r="E18" s="35"/>
    </row>
    <row r="19" spans="1:5" s="24" customFormat="1" ht="12.75" x14ac:dyDescent="0.2">
      <c r="A19" s="55"/>
      <c r="B19" s="35">
        <v>7</v>
      </c>
      <c r="C19" s="36"/>
      <c r="D19" s="35"/>
      <c r="E19" s="35"/>
    </row>
    <row r="20" spans="1:5" s="24" customFormat="1" ht="12.75" x14ac:dyDescent="0.2">
      <c r="A20" s="56" t="s">
        <v>20</v>
      </c>
      <c r="B20" s="44">
        <v>8</v>
      </c>
      <c r="C20" s="27" t="s">
        <v>21</v>
      </c>
      <c r="D20" s="28" t="s">
        <v>17</v>
      </c>
      <c r="E20" s="28"/>
    </row>
    <row r="21" spans="1:5" s="24" customFormat="1" ht="12.75" x14ac:dyDescent="0.2">
      <c r="A21" s="56"/>
      <c r="B21" s="44">
        <v>9</v>
      </c>
      <c r="C21" s="27" t="s">
        <v>22</v>
      </c>
      <c r="D21" s="28" t="s">
        <v>17</v>
      </c>
      <c r="E21" s="28"/>
    </row>
    <row r="22" spans="1:5" s="24" customFormat="1" ht="12.75" x14ac:dyDescent="0.2">
      <c r="A22" s="56"/>
      <c r="B22" s="44">
        <v>10</v>
      </c>
      <c r="C22" s="27" t="s">
        <v>23</v>
      </c>
      <c r="D22" s="28" t="s">
        <v>17</v>
      </c>
      <c r="E22" s="28"/>
    </row>
    <row r="23" spans="1:5" s="24" customFormat="1" ht="12.75" x14ac:dyDescent="0.2">
      <c r="A23" s="56"/>
      <c r="B23" s="44">
        <v>11</v>
      </c>
      <c r="C23" s="27"/>
      <c r="D23" s="28"/>
      <c r="E23" s="28"/>
    </row>
    <row r="24" spans="1:5" s="24" customFormat="1" ht="12.75" x14ac:dyDescent="0.2">
      <c r="A24" s="55" t="s">
        <v>24</v>
      </c>
      <c r="B24" s="35">
        <v>12</v>
      </c>
      <c r="C24" s="36" t="s">
        <v>25</v>
      </c>
      <c r="D24" s="35" t="s">
        <v>17</v>
      </c>
      <c r="E24" s="35" t="s">
        <v>17</v>
      </c>
    </row>
    <row r="25" spans="1:5" s="24" customFormat="1" ht="12.75" x14ac:dyDescent="0.2">
      <c r="A25" s="55"/>
      <c r="B25" s="35">
        <v>13</v>
      </c>
      <c r="C25" s="36" t="s">
        <v>26</v>
      </c>
      <c r="D25" s="35" t="s">
        <v>17</v>
      </c>
      <c r="E25" s="35" t="s">
        <v>17</v>
      </c>
    </row>
    <row r="26" spans="1:5" s="24" customFormat="1" ht="12.75" x14ac:dyDescent="0.2">
      <c r="A26" s="55"/>
      <c r="B26" s="35">
        <v>14</v>
      </c>
      <c r="C26" s="36"/>
      <c r="D26" s="35"/>
      <c r="E26" s="35"/>
    </row>
    <row r="27" spans="1:5" s="24" customFormat="1" ht="12.75" x14ac:dyDescent="0.2">
      <c r="A27" s="55"/>
      <c r="B27" s="35">
        <v>15</v>
      </c>
      <c r="C27" s="36"/>
      <c r="D27" s="35"/>
      <c r="E27" s="35"/>
    </row>
    <row r="28" spans="1:5" s="24" customFormat="1" ht="12.75" x14ac:dyDescent="0.2">
      <c r="A28" s="56" t="s">
        <v>27</v>
      </c>
      <c r="B28" s="44">
        <v>16</v>
      </c>
      <c r="C28" s="27" t="s">
        <v>28</v>
      </c>
      <c r="D28" s="28" t="s">
        <v>17</v>
      </c>
      <c r="E28" s="28"/>
    </row>
    <row r="29" spans="1:5" s="24" customFormat="1" ht="12.75" x14ac:dyDescent="0.2">
      <c r="A29" s="56"/>
      <c r="B29" s="44">
        <v>17</v>
      </c>
      <c r="C29" s="27" t="s">
        <v>29</v>
      </c>
      <c r="D29" s="28" t="s">
        <v>17</v>
      </c>
      <c r="E29" s="28" t="s">
        <v>17</v>
      </c>
    </row>
    <row r="30" spans="1:5" s="24" customFormat="1" ht="12.75" x14ac:dyDescent="0.2">
      <c r="A30" s="56"/>
      <c r="B30" s="44">
        <v>18</v>
      </c>
      <c r="C30" s="27" t="s">
        <v>30</v>
      </c>
      <c r="D30" s="28" t="s">
        <v>17</v>
      </c>
      <c r="E30" s="28"/>
    </row>
    <row r="31" spans="1:5" s="24" customFormat="1" ht="12.75" x14ac:dyDescent="0.2">
      <c r="A31" s="56"/>
      <c r="B31" s="44">
        <v>19</v>
      </c>
      <c r="C31" s="29" t="s">
        <v>31</v>
      </c>
      <c r="D31" s="28" t="s">
        <v>17</v>
      </c>
      <c r="E31" s="28"/>
    </row>
    <row r="32" spans="1:5" s="24" customFormat="1" ht="25.5" x14ac:dyDescent="0.2">
      <c r="A32" s="55" t="s">
        <v>32</v>
      </c>
      <c r="B32" s="35">
        <v>20</v>
      </c>
      <c r="C32" s="36" t="s">
        <v>33</v>
      </c>
      <c r="D32" s="35" t="s">
        <v>17</v>
      </c>
      <c r="E32" s="35" t="s">
        <v>17</v>
      </c>
    </row>
    <row r="33" spans="1:5" s="24" customFormat="1" ht="12.75" x14ac:dyDescent="0.2">
      <c r="A33" s="55"/>
      <c r="B33" s="35">
        <v>21</v>
      </c>
      <c r="C33" s="36" t="s">
        <v>34</v>
      </c>
      <c r="D33" s="35" t="s">
        <v>17</v>
      </c>
      <c r="E33" s="35" t="s">
        <v>17</v>
      </c>
    </row>
    <row r="34" spans="1:5" s="24" customFormat="1" ht="12.75" x14ac:dyDescent="0.2">
      <c r="A34" s="55"/>
      <c r="B34" s="35">
        <v>22</v>
      </c>
      <c r="C34" s="36" t="s">
        <v>35</v>
      </c>
      <c r="D34" s="35" t="s">
        <v>17</v>
      </c>
      <c r="E34" s="35"/>
    </row>
    <row r="35" spans="1:5" s="24" customFormat="1" ht="12.75" x14ac:dyDescent="0.2">
      <c r="A35" s="55"/>
      <c r="B35" s="35">
        <v>23</v>
      </c>
      <c r="C35" s="36" t="s">
        <v>36</v>
      </c>
      <c r="D35" s="35"/>
      <c r="E35" s="35" t="s">
        <v>17</v>
      </c>
    </row>
    <row r="36" spans="1:5" s="24" customFormat="1" ht="16.5" customHeight="1" x14ac:dyDescent="0.2">
      <c r="A36" s="56" t="s">
        <v>37</v>
      </c>
      <c r="B36" s="44">
        <v>24</v>
      </c>
      <c r="C36" s="27" t="s">
        <v>38</v>
      </c>
      <c r="D36" s="28" t="s">
        <v>17</v>
      </c>
      <c r="E36" s="28" t="s">
        <v>17</v>
      </c>
    </row>
    <row r="37" spans="1:5" s="24" customFormat="1" ht="12.75" x14ac:dyDescent="0.2">
      <c r="A37" s="56"/>
      <c r="B37" s="44">
        <v>25</v>
      </c>
      <c r="C37" s="27"/>
      <c r="D37" s="28"/>
      <c r="E37" s="28"/>
    </row>
    <row r="38" spans="1:5" s="7" customFormat="1" ht="12.75" x14ac:dyDescent="0.2"/>
    <row r="39" spans="1:5" s="7" customFormat="1" ht="12.75" x14ac:dyDescent="0.2"/>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row r="52" s="7" customFormat="1" ht="12.75" x14ac:dyDescent="0.2"/>
    <row r="53" s="7" customFormat="1" ht="12.75" x14ac:dyDescent="0.2"/>
    <row r="54" s="7" customFormat="1" ht="12.75" x14ac:dyDescent="0.2"/>
    <row r="55" s="7" customFormat="1" ht="12.75" x14ac:dyDescent="0.2"/>
    <row r="56" s="7" customFormat="1" ht="12.75" x14ac:dyDescent="0.2"/>
    <row r="57" s="7" customFormat="1" ht="12.75" x14ac:dyDescent="0.2"/>
    <row r="58" s="7" customFormat="1" ht="12.75" x14ac:dyDescent="0.2"/>
    <row r="59" s="7" customFormat="1" ht="12.75" x14ac:dyDescent="0.2"/>
    <row r="60" s="7" customFormat="1" ht="12.75" x14ac:dyDescent="0.2"/>
    <row r="61" s="7" customFormat="1" ht="12.75" x14ac:dyDescent="0.2"/>
    <row r="62" s="7" customFormat="1" ht="12.75" x14ac:dyDescent="0.2"/>
    <row r="63" s="7" customFormat="1" ht="12.75" x14ac:dyDescent="0.2"/>
    <row r="64" s="7" customFormat="1" ht="12.75" x14ac:dyDescent="0.2"/>
  </sheetData>
  <mergeCells count="16">
    <mergeCell ref="A36:A37"/>
    <mergeCell ref="A5:E6"/>
    <mergeCell ref="A13:A19"/>
    <mergeCell ref="A20:A23"/>
    <mergeCell ref="A24:A27"/>
    <mergeCell ref="A28:A31"/>
    <mergeCell ref="A10:E11"/>
    <mergeCell ref="B12:C12"/>
    <mergeCell ref="B7:E7"/>
    <mergeCell ref="B9:E9"/>
    <mergeCell ref="B8:E8"/>
    <mergeCell ref="D1:E2"/>
    <mergeCell ref="D3:E3"/>
    <mergeCell ref="A1:B2"/>
    <mergeCell ref="A3:B3"/>
    <mergeCell ref="A32:A35"/>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7"/>
  <sheetViews>
    <sheetView showGridLines="0" zoomScale="130" zoomScaleNormal="130" workbookViewId="0">
      <selection activeCell="C1" sqref="C1"/>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31.5" customHeight="1" x14ac:dyDescent="0.25">
      <c r="A1" s="53" t="s">
        <v>0</v>
      </c>
      <c r="B1" s="53"/>
      <c r="C1" s="33" t="s">
        <v>1</v>
      </c>
      <c r="D1" s="51"/>
      <c r="E1" s="51"/>
    </row>
    <row r="2" spans="1:5" s="4" customFormat="1" ht="17.25" customHeight="1" x14ac:dyDescent="0.25">
      <c r="A2" s="53"/>
      <c r="B2" s="53"/>
      <c r="C2" s="34" t="s">
        <v>2</v>
      </c>
      <c r="D2" s="51"/>
      <c r="E2" s="51"/>
    </row>
    <row r="3" spans="1:5" s="5" customFormat="1" ht="17.25" customHeight="1" x14ac:dyDescent="0.25">
      <c r="A3" s="54" t="s">
        <v>3</v>
      </c>
      <c r="B3" s="54"/>
      <c r="C3" s="40" t="s">
        <v>177</v>
      </c>
      <c r="D3" s="52" t="s">
        <v>4</v>
      </c>
      <c r="E3" s="52"/>
    </row>
    <row r="4" spans="1:5" s="5" customFormat="1" ht="7.5" customHeight="1" x14ac:dyDescent="0.25">
      <c r="A4" s="18"/>
      <c r="B4" s="19"/>
      <c r="C4" s="20"/>
      <c r="D4" s="19"/>
      <c r="E4" s="21"/>
    </row>
    <row r="5" spans="1:5" s="7" customFormat="1" ht="18" customHeight="1" x14ac:dyDescent="0.2">
      <c r="A5" s="57" t="s">
        <v>39</v>
      </c>
      <c r="B5" s="58"/>
      <c r="C5" s="58"/>
      <c r="D5" s="58"/>
      <c r="E5" s="59"/>
    </row>
    <row r="6" spans="1:5" s="7" customFormat="1" ht="17.25" customHeight="1" x14ac:dyDescent="0.2">
      <c r="A6" s="60"/>
      <c r="B6" s="61"/>
      <c r="C6" s="61"/>
      <c r="D6" s="61"/>
      <c r="E6" s="62"/>
    </row>
    <row r="7" spans="1:5" s="7" customFormat="1" ht="12.75" x14ac:dyDescent="0.2">
      <c r="A7" s="8" t="s">
        <v>6</v>
      </c>
      <c r="B7" s="80" t="str">
        <f>'Contexto Externo'!B7:E7</f>
        <v>12. Gestión Documental</v>
      </c>
      <c r="C7" s="81"/>
      <c r="D7" s="81"/>
      <c r="E7" s="82"/>
    </row>
    <row r="8" spans="1:5" s="7" customFormat="1" ht="45" customHeight="1" x14ac:dyDescent="0.2">
      <c r="A8" s="9" t="s">
        <v>8</v>
      </c>
      <c r="B8" s="86" t="str">
        <f ca="1">'Contexto Externo'!B8:E8</f>
        <v>Gestionar las actividades administrativas, técnicas y tecnológicas tendientes a la eficiente, eficaz y efectiva organización de los documentos, desde su origen y hasta su destino final, mediante la aplicación de la normativa, definición de directrices internas y la aplicación de metodologías para garantizar su creación, mantenimiento, difusión y administración.</v>
      </c>
      <c r="C8" s="87"/>
      <c r="D8" s="87"/>
      <c r="E8" s="88"/>
    </row>
    <row r="9" spans="1:5" s="26" customFormat="1" ht="18.75" customHeight="1" x14ac:dyDescent="0.25">
      <c r="A9" s="25" t="s">
        <v>9</v>
      </c>
      <c r="B9" s="83">
        <f>'Contexto Externo'!B9:E9</f>
        <v>45520</v>
      </c>
      <c r="C9" s="84"/>
      <c r="D9" s="84"/>
      <c r="E9" s="85"/>
    </row>
    <row r="10" spans="1:5" s="7" customFormat="1" ht="10.5" customHeight="1" x14ac:dyDescent="0.2">
      <c r="A10" s="63" t="s">
        <v>40</v>
      </c>
      <c r="B10" s="64"/>
      <c r="C10" s="64"/>
      <c r="D10" s="64"/>
      <c r="E10" s="65"/>
    </row>
    <row r="11" spans="1:5" s="7" customFormat="1" ht="9.75" customHeight="1" x14ac:dyDescent="0.2">
      <c r="A11" s="66"/>
      <c r="B11" s="67"/>
      <c r="C11" s="67"/>
      <c r="D11" s="67"/>
      <c r="E11" s="68"/>
    </row>
    <row r="12" spans="1:5" s="7" customFormat="1" ht="12.75" x14ac:dyDescent="0.2">
      <c r="A12" s="43" t="s">
        <v>41</v>
      </c>
      <c r="B12" s="69" t="s">
        <v>12</v>
      </c>
      <c r="C12" s="70"/>
      <c r="D12" s="43" t="s">
        <v>42</v>
      </c>
      <c r="E12" s="43" t="s">
        <v>43</v>
      </c>
    </row>
    <row r="13" spans="1:5" s="26" customFormat="1" ht="25.5" x14ac:dyDescent="0.25">
      <c r="A13" s="78" t="s">
        <v>44</v>
      </c>
      <c r="B13" s="35">
        <v>26</v>
      </c>
      <c r="C13" s="36" t="s">
        <v>45</v>
      </c>
      <c r="D13" s="35" t="s">
        <v>17</v>
      </c>
      <c r="E13" s="35" t="s">
        <v>17</v>
      </c>
    </row>
    <row r="14" spans="1:5" s="24" customFormat="1" ht="24" customHeight="1" x14ac:dyDescent="0.2">
      <c r="A14" s="79"/>
      <c r="B14" s="35">
        <v>27</v>
      </c>
      <c r="C14" s="36" t="s">
        <v>46</v>
      </c>
      <c r="D14" s="35" t="s">
        <v>17</v>
      </c>
      <c r="E14" s="35" t="s">
        <v>17</v>
      </c>
    </row>
    <row r="15" spans="1:5" s="24" customFormat="1" ht="12.75" x14ac:dyDescent="0.2">
      <c r="A15" s="79"/>
      <c r="B15" s="35">
        <v>28</v>
      </c>
      <c r="C15" s="36"/>
      <c r="D15" s="35"/>
      <c r="E15" s="35"/>
    </row>
    <row r="16" spans="1:5" s="24" customFormat="1" ht="12.75" x14ac:dyDescent="0.2">
      <c r="A16" s="79"/>
      <c r="B16" s="35">
        <v>29</v>
      </c>
      <c r="C16" s="36"/>
      <c r="D16" s="35"/>
      <c r="E16" s="35"/>
    </row>
    <row r="17" spans="1:5" s="26" customFormat="1" ht="15" customHeight="1" x14ac:dyDescent="0.25">
      <c r="A17" s="56" t="s">
        <v>47</v>
      </c>
      <c r="B17" s="44">
        <v>30</v>
      </c>
      <c r="C17" s="27" t="s">
        <v>48</v>
      </c>
      <c r="D17" s="28" t="s">
        <v>17</v>
      </c>
      <c r="E17" s="28" t="s">
        <v>17</v>
      </c>
    </row>
    <row r="18" spans="1:5" s="26" customFormat="1" ht="15" customHeight="1" x14ac:dyDescent="0.25">
      <c r="A18" s="56"/>
      <c r="B18" s="44">
        <v>31</v>
      </c>
      <c r="C18" s="27" t="s">
        <v>49</v>
      </c>
      <c r="D18" s="28"/>
      <c r="E18" s="28" t="s">
        <v>17</v>
      </c>
    </row>
    <row r="19" spans="1:5" s="26" customFormat="1" ht="15" customHeight="1" x14ac:dyDescent="0.25">
      <c r="A19" s="56"/>
      <c r="B19" s="44">
        <v>32</v>
      </c>
      <c r="C19" s="27" t="s">
        <v>50</v>
      </c>
      <c r="D19" s="28" t="s">
        <v>17</v>
      </c>
      <c r="E19" s="28"/>
    </row>
    <row r="20" spans="1:5" s="26" customFormat="1" ht="15" customHeight="1" x14ac:dyDescent="0.25">
      <c r="A20" s="56"/>
      <c r="B20" s="44">
        <v>33</v>
      </c>
      <c r="C20" s="31" t="s">
        <v>51</v>
      </c>
      <c r="D20" s="30" t="s">
        <v>17</v>
      </c>
      <c r="E20" s="30" t="s">
        <v>17</v>
      </c>
    </row>
    <row r="21" spans="1:5" s="24" customFormat="1" ht="32.25" customHeight="1" x14ac:dyDescent="0.2">
      <c r="A21" s="55" t="s">
        <v>52</v>
      </c>
      <c r="B21" s="35">
        <v>34</v>
      </c>
      <c r="C21" s="36" t="s">
        <v>53</v>
      </c>
      <c r="D21" s="35" t="s">
        <v>17</v>
      </c>
      <c r="E21" s="35"/>
    </row>
    <row r="22" spans="1:5" s="24" customFormat="1" ht="39" customHeight="1" x14ac:dyDescent="0.2">
      <c r="A22" s="55"/>
      <c r="B22" s="35">
        <v>35</v>
      </c>
      <c r="C22" s="36" t="s">
        <v>54</v>
      </c>
      <c r="D22" s="35" t="s">
        <v>17</v>
      </c>
      <c r="E22" s="35"/>
    </row>
    <row r="23" spans="1:5" s="24" customFormat="1" ht="22.5" customHeight="1" x14ac:dyDescent="0.2">
      <c r="A23" s="55"/>
      <c r="B23" s="35">
        <v>36</v>
      </c>
      <c r="C23" s="36"/>
      <c r="D23" s="35"/>
      <c r="E23" s="35"/>
    </row>
    <row r="24" spans="1:5" s="24" customFormat="1" ht="20.25" customHeight="1" x14ac:dyDescent="0.2">
      <c r="A24" s="55"/>
      <c r="B24" s="35">
        <v>37</v>
      </c>
      <c r="C24" s="36"/>
      <c r="D24" s="35"/>
      <c r="E24" s="35"/>
    </row>
    <row r="25" spans="1:5" s="24" customFormat="1" ht="20.25" customHeight="1" x14ac:dyDescent="0.2">
      <c r="A25" s="56" t="s">
        <v>55</v>
      </c>
      <c r="B25" s="44">
        <v>38</v>
      </c>
      <c r="C25" s="27" t="s">
        <v>56</v>
      </c>
      <c r="D25" s="28" t="s">
        <v>17</v>
      </c>
      <c r="E25" s="28" t="s">
        <v>17</v>
      </c>
    </row>
    <row r="26" spans="1:5" s="24" customFormat="1" ht="20.25" customHeight="1" x14ac:dyDescent="0.2">
      <c r="A26" s="56"/>
      <c r="B26" s="44">
        <v>39</v>
      </c>
      <c r="C26" s="27" t="s">
        <v>57</v>
      </c>
      <c r="D26" s="28" t="s">
        <v>17</v>
      </c>
      <c r="E26" s="28" t="s">
        <v>17</v>
      </c>
    </row>
    <row r="27" spans="1:5" s="24" customFormat="1" ht="36.75" customHeight="1" x14ac:dyDescent="0.2">
      <c r="A27" s="56"/>
      <c r="B27" s="44">
        <v>40</v>
      </c>
      <c r="C27" s="27" t="s">
        <v>58</v>
      </c>
      <c r="D27" s="28" t="s">
        <v>17</v>
      </c>
      <c r="E27" s="28" t="s">
        <v>17</v>
      </c>
    </row>
    <row r="28" spans="1:5" s="24" customFormat="1" ht="18.75" customHeight="1" x14ac:dyDescent="0.2">
      <c r="A28" s="56"/>
      <c r="B28" s="44">
        <v>41</v>
      </c>
      <c r="C28" s="27" t="s">
        <v>59</v>
      </c>
      <c r="D28" s="28" t="s">
        <v>17</v>
      </c>
      <c r="E28" s="28" t="s">
        <v>17</v>
      </c>
    </row>
    <row r="29" spans="1:5" s="24" customFormat="1" ht="18.75" customHeight="1" x14ac:dyDescent="0.2">
      <c r="A29" s="56"/>
      <c r="B29" s="44">
        <v>42</v>
      </c>
      <c r="C29" s="27" t="s">
        <v>60</v>
      </c>
      <c r="D29" s="28"/>
      <c r="E29" s="28" t="s">
        <v>17</v>
      </c>
    </row>
    <row r="30" spans="1:5" s="24" customFormat="1" ht="22.5" customHeight="1" x14ac:dyDescent="0.2">
      <c r="A30" s="56"/>
      <c r="B30" s="44">
        <v>43</v>
      </c>
      <c r="C30" s="27" t="s">
        <v>61</v>
      </c>
      <c r="D30" s="28" t="s">
        <v>17</v>
      </c>
      <c r="E30" s="28" t="s">
        <v>17</v>
      </c>
    </row>
    <row r="31" spans="1:5" s="24" customFormat="1" ht="28.5" customHeight="1" x14ac:dyDescent="0.2">
      <c r="A31" s="55" t="s">
        <v>62</v>
      </c>
      <c r="B31" s="35">
        <v>44</v>
      </c>
      <c r="C31" s="36" t="s">
        <v>63</v>
      </c>
      <c r="D31" s="35" t="s">
        <v>17</v>
      </c>
      <c r="E31" s="35"/>
    </row>
    <row r="32" spans="1:5" s="24" customFormat="1" ht="31.5" customHeight="1" x14ac:dyDescent="0.2">
      <c r="A32" s="55"/>
      <c r="B32" s="35">
        <v>45</v>
      </c>
      <c r="C32" s="36" t="s">
        <v>64</v>
      </c>
      <c r="D32" s="35" t="s">
        <v>17</v>
      </c>
      <c r="E32" s="35" t="s">
        <v>17</v>
      </c>
    </row>
    <row r="33" spans="1:5" s="24" customFormat="1" ht="19.5" customHeight="1" x14ac:dyDescent="0.2">
      <c r="A33" s="55"/>
      <c r="B33" s="35">
        <v>46</v>
      </c>
      <c r="C33" s="36" t="s">
        <v>65</v>
      </c>
      <c r="D33" s="35" t="s">
        <v>17</v>
      </c>
      <c r="E33" s="35" t="s">
        <v>17</v>
      </c>
    </row>
    <row r="34" spans="1:5" s="24" customFormat="1" ht="20.25" customHeight="1" x14ac:dyDescent="0.2">
      <c r="A34" s="56" t="s">
        <v>66</v>
      </c>
      <c r="B34" s="44">
        <v>47</v>
      </c>
      <c r="C34" s="27" t="s">
        <v>67</v>
      </c>
      <c r="D34" s="28" t="s">
        <v>17</v>
      </c>
      <c r="E34" s="28" t="s">
        <v>68</v>
      </c>
    </row>
    <row r="35" spans="1:5" s="24" customFormat="1" ht="20.25" customHeight="1" x14ac:dyDescent="0.2">
      <c r="A35" s="56"/>
      <c r="B35" s="44">
        <v>48</v>
      </c>
      <c r="C35" s="27" t="s">
        <v>69</v>
      </c>
      <c r="D35" s="28" t="s">
        <v>17</v>
      </c>
      <c r="E35" s="28"/>
    </row>
    <row r="36" spans="1:5" s="24" customFormat="1" ht="19.5" customHeight="1" x14ac:dyDescent="0.2">
      <c r="A36" s="56"/>
      <c r="B36" s="44">
        <v>49</v>
      </c>
      <c r="C36" s="27" t="s">
        <v>70</v>
      </c>
      <c r="D36" s="28" t="s">
        <v>17</v>
      </c>
      <c r="E36" s="28" t="s">
        <v>17</v>
      </c>
    </row>
    <row r="37" spans="1:5" s="7" customFormat="1" ht="10.5" customHeight="1" x14ac:dyDescent="0.2"/>
  </sheetData>
  <mergeCells count="16">
    <mergeCell ref="A1:B2"/>
    <mergeCell ref="D1:E2"/>
    <mergeCell ref="A3:B3"/>
    <mergeCell ref="D3:E3"/>
    <mergeCell ref="A10:E11"/>
    <mergeCell ref="A5:E6"/>
    <mergeCell ref="B7:E7"/>
    <mergeCell ref="B9:E9"/>
    <mergeCell ref="B8:E8"/>
    <mergeCell ref="A34:A36"/>
    <mergeCell ref="B12:C12"/>
    <mergeCell ref="A17:A20"/>
    <mergeCell ref="A21:A24"/>
    <mergeCell ref="A25:A30"/>
    <mergeCell ref="A31:A33"/>
    <mergeCell ref="A13:A16"/>
  </mergeCells>
  <printOptions horizontalCentered="1"/>
  <pageMargins left="0.25" right="0.25" top="0.75" bottom="0.75" header="0.3" footer="0.3"/>
  <pageSetup scale="9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0"/>
  <sheetViews>
    <sheetView showGridLines="0" zoomScale="130" zoomScaleNormal="130" workbookViewId="0">
      <selection activeCell="C1" sqref="C1"/>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31.5" customHeight="1" x14ac:dyDescent="0.25">
      <c r="A1" s="53" t="s">
        <v>0</v>
      </c>
      <c r="B1" s="53"/>
      <c r="C1" s="33" t="s">
        <v>1</v>
      </c>
      <c r="D1" s="51"/>
      <c r="E1" s="51"/>
    </row>
    <row r="2" spans="1:5" s="4" customFormat="1" ht="17.25" customHeight="1" x14ac:dyDescent="0.25">
      <c r="A2" s="53"/>
      <c r="B2" s="53"/>
      <c r="C2" s="34" t="s">
        <v>2</v>
      </c>
      <c r="D2" s="51"/>
      <c r="E2" s="51"/>
    </row>
    <row r="3" spans="1:5" s="5" customFormat="1" ht="17.25" customHeight="1" x14ac:dyDescent="0.25">
      <c r="A3" s="54" t="s">
        <v>3</v>
      </c>
      <c r="B3" s="54"/>
      <c r="C3" s="40" t="s">
        <v>177</v>
      </c>
      <c r="D3" s="52" t="s">
        <v>4</v>
      </c>
      <c r="E3" s="52"/>
    </row>
    <row r="4" spans="1:5" s="5" customFormat="1" ht="7.5" customHeight="1" x14ac:dyDescent="0.25">
      <c r="A4" s="18"/>
      <c r="B4" s="19"/>
      <c r="C4" s="20"/>
      <c r="D4" s="19"/>
      <c r="E4" s="21"/>
    </row>
    <row r="5" spans="1:5" s="24" customFormat="1" ht="18" customHeight="1" x14ac:dyDescent="0.2">
      <c r="A5" s="57" t="s">
        <v>71</v>
      </c>
      <c r="B5" s="58"/>
      <c r="C5" s="58"/>
      <c r="D5" s="58"/>
      <c r="E5" s="59"/>
    </row>
    <row r="6" spans="1:5" s="24" customFormat="1" ht="17.25" customHeight="1" x14ac:dyDescent="0.2">
      <c r="A6" s="60"/>
      <c r="B6" s="61"/>
      <c r="C6" s="61"/>
      <c r="D6" s="61"/>
      <c r="E6" s="62"/>
    </row>
    <row r="7" spans="1:5" s="7" customFormat="1" ht="12.75" x14ac:dyDescent="0.2">
      <c r="A7" s="8" t="s">
        <v>6</v>
      </c>
      <c r="B7" s="92" t="str">
        <f>'Contexto Externo'!B7:E7</f>
        <v>12. Gestión Documental</v>
      </c>
      <c r="C7" s="92"/>
      <c r="D7" s="92"/>
      <c r="E7" s="92"/>
    </row>
    <row r="8" spans="1:5" s="7" customFormat="1" ht="47.25" customHeight="1" x14ac:dyDescent="0.2">
      <c r="A8" s="9" t="s">
        <v>8</v>
      </c>
      <c r="B8" s="86" t="str">
        <f ca="1">'Contexto Externo'!B8:E8</f>
        <v>Gestionar las actividades administrativas, técnicas y tecnológicas tendientes a la eficiente, eficaz y efectiva organización de los documentos, desde su origen y hasta su destino final, mediante la aplicación de la normativa, definición de directrices internas y la aplicación de metodologías para garantizar su creación, mantenimiento, difusión y administración.</v>
      </c>
      <c r="C8" s="87"/>
      <c r="D8" s="87"/>
      <c r="E8" s="88"/>
    </row>
    <row r="9" spans="1:5" s="24" customFormat="1" ht="14.25" customHeight="1" x14ac:dyDescent="0.2">
      <c r="A9" s="23" t="s">
        <v>9</v>
      </c>
      <c r="B9" s="93">
        <f>'Contexto Externo'!B9:E9</f>
        <v>45520</v>
      </c>
      <c r="C9" s="93"/>
      <c r="D9" s="93"/>
      <c r="E9" s="93"/>
    </row>
    <row r="10" spans="1:5" s="7" customFormat="1" ht="15.75" customHeight="1" x14ac:dyDescent="0.2">
      <c r="A10" s="63" t="s">
        <v>40</v>
      </c>
      <c r="B10" s="64"/>
      <c r="C10" s="64"/>
      <c r="D10" s="64"/>
      <c r="E10" s="65"/>
    </row>
    <row r="11" spans="1:5" s="7" customFormat="1" ht="15.75" customHeight="1" x14ac:dyDescent="0.2">
      <c r="A11" s="66"/>
      <c r="B11" s="67"/>
      <c r="C11" s="67"/>
      <c r="D11" s="67"/>
      <c r="E11" s="68"/>
    </row>
    <row r="12" spans="1:5" s="24" customFormat="1" ht="12.75" x14ac:dyDescent="0.2">
      <c r="A12" s="43" t="s">
        <v>41</v>
      </c>
      <c r="B12" s="69" t="s">
        <v>12</v>
      </c>
      <c r="C12" s="70"/>
      <c r="D12" s="43" t="s">
        <v>42</v>
      </c>
      <c r="E12" s="43" t="s">
        <v>43</v>
      </c>
    </row>
    <row r="13" spans="1:5" s="24" customFormat="1" ht="19.5" customHeight="1" x14ac:dyDescent="0.2">
      <c r="A13" s="89" t="s">
        <v>72</v>
      </c>
      <c r="B13" s="35">
        <v>50</v>
      </c>
      <c r="C13" s="36" t="s">
        <v>73</v>
      </c>
      <c r="D13" s="35" t="s">
        <v>17</v>
      </c>
      <c r="E13" s="35"/>
    </row>
    <row r="14" spans="1:5" s="24" customFormat="1" ht="15.75" customHeight="1" x14ac:dyDescent="0.2">
      <c r="A14" s="90"/>
      <c r="B14" s="35">
        <v>51</v>
      </c>
      <c r="C14" s="36" t="s">
        <v>74</v>
      </c>
      <c r="D14" s="35" t="s">
        <v>17</v>
      </c>
      <c r="E14" s="35"/>
    </row>
    <row r="15" spans="1:5" s="24" customFormat="1" ht="12.75" x14ac:dyDescent="0.2">
      <c r="A15" s="91"/>
      <c r="B15" s="35">
        <v>52</v>
      </c>
      <c r="C15" s="36"/>
      <c r="D15" s="35"/>
      <c r="E15" s="35"/>
    </row>
    <row r="16" spans="1:5" s="24" customFormat="1" ht="19.5" customHeight="1" x14ac:dyDescent="0.2">
      <c r="A16" s="56" t="s">
        <v>75</v>
      </c>
      <c r="B16" s="44">
        <v>53</v>
      </c>
      <c r="C16" s="29" t="s">
        <v>76</v>
      </c>
      <c r="D16" s="28" t="s">
        <v>17</v>
      </c>
      <c r="E16" s="28" t="s">
        <v>17</v>
      </c>
    </row>
    <row r="17" spans="1:5" s="24" customFormat="1" ht="22.5" customHeight="1" x14ac:dyDescent="0.2">
      <c r="A17" s="56"/>
      <c r="B17" s="44">
        <v>54</v>
      </c>
      <c r="C17" s="29" t="s">
        <v>77</v>
      </c>
      <c r="D17" s="28" t="s">
        <v>17</v>
      </c>
      <c r="E17" s="28" t="s">
        <v>17</v>
      </c>
    </row>
    <row r="18" spans="1:5" s="24" customFormat="1" ht="27.75" customHeight="1" x14ac:dyDescent="0.2">
      <c r="A18" s="55" t="s">
        <v>78</v>
      </c>
      <c r="B18" s="35">
        <v>55</v>
      </c>
      <c r="C18" s="37" t="s">
        <v>79</v>
      </c>
      <c r="D18" s="35" t="s">
        <v>17</v>
      </c>
      <c r="E18" s="35"/>
    </row>
    <row r="19" spans="1:5" s="24" customFormat="1" ht="18.75" customHeight="1" x14ac:dyDescent="0.2">
      <c r="A19" s="55"/>
      <c r="B19" s="35">
        <v>56</v>
      </c>
      <c r="C19" s="36" t="s">
        <v>80</v>
      </c>
      <c r="D19" s="35" t="s">
        <v>17</v>
      </c>
      <c r="E19" s="35" t="s">
        <v>17</v>
      </c>
    </row>
    <row r="20" spans="1:5" s="24" customFormat="1" ht="18" customHeight="1" x14ac:dyDescent="0.2">
      <c r="A20" s="55"/>
      <c r="B20" s="35">
        <v>57</v>
      </c>
      <c r="C20" s="36" t="s">
        <v>81</v>
      </c>
      <c r="D20" s="35" t="s">
        <v>17</v>
      </c>
      <c r="E20" s="35" t="s">
        <v>17</v>
      </c>
    </row>
    <row r="21" spans="1:5" s="24" customFormat="1" ht="22.5" customHeight="1" x14ac:dyDescent="0.2">
      <c r="A21" s="56" t="s">
        <v>82</v>
      </c>
      <c r="B21" s="44">
        <v>58</v>
      </c>
      <c r="C21" s="27" t="s">
        <v>83</v>
      </c>
      <c r="D21" s="28" t="s">
        <v>17</v>
      </c>
      <c r="E21" s="28"/>
    </row>
    <row r="22" spans="1:5" s="24" customFormat="1" ht="22.5" customHeight="1" x14ac:dyDescent="0.2">
      <c r="A22" s="56"/>
      <c r="B22" s="44">
        <v>59</v>
      </c>
      <c r="C22" s="27" t="s">
        <v>84</v>
      </c>
      <c r="D22" s="28" t="s">
        <v>17</v>
      </c>
      <c r="E22" s="28" t="s">
        <v>17</v>
      </c>
    </row>
    <row r="23" spans="1:5" s="26" customFormat="1" ht="18.75" customHeight="1" x14ac:dyDescent="0.25">
      <c r="A23" s="56"/>
      <c r="B23" s="44">
        <v>60</v>
      </c>
      <c r="C23" s="31" t="s">
        <v>85</v>
      </c>
      <c r="D23" s="30" t="s">
        <v>17</v>
      </c>
      <c r="E23" s="30" t="s">
        <v>17</v>
      </c>
    </row>
    <row r="24" spans="1:5" s="24" customFormat="1" ht="22.5" customHeight="1" x14ac:dyDescent="0.2">
      <c r="A24" s="55" t="s">
        <v>86</v>
      </c>
      <c r="B24" s="35">
        <v>61</v>
      </c>
      <c r="C24" s="37" t="s">
        <v>87</v>
      </c>
      <c r="D24" s="35" t="s">
        <v>17</v>
      </c>
      <c r="E24" s="35" t="s">
        <v>17</v>
      </c>
    </row>
    <row r="25" spans="1:5" s="24" customFormat="1" ht="20.25" customHeight="1" x14ac:dyDescent="0.2">
      <c r="A25" s="55"/>
      <c r="B25" s="35">
        <v>62</v>
      </c>
      <c r="C25" s="37" t="s">
        <v>88</v>
      </c>
      <c r="D25" s="35"/>
      <c r="E25" s="35" t="s">
        <v>17</v>
      </c>
    </row>
    <row r="26" spans="1:5" s="24" customFormat="1" ht="18.75" customHeight="1" x14ac:dyDescent="0.2">
      <c r="A26" s="55"/>
      <c r="B26" s="35">
        <v>63</v>
      </c>
      <c r="C26" s="37"/>
      <c r="D26" s="35"/>
      <c r="E26" s="35"/>
    </row>
    <row r="27" spans="1:5" s="24" customFormat="1" ht="18.75" customHeight="1" x14ac:dyDescent="0.2">
      <c r="A27" s="55"/>
      <c r="B27" s="35">
        <v>64</v>
      </c>
      <c r="C27" s="36"/>
      <c r="D27" s="35"/>
      <c r="E27" s="35"/>
    </row>
    <row r="28" spans="1:5" s="24" customFormat="1" ht="17.25" customHeight="1" x14ac:dyDescent="0.2">
      <c r="A28" s="56" t="s">
        <v>89</v>
      </c>
      <c r="B28" s="44">
        <v>65</v>
      </c>
      <c r="C28" s="27" t="s">
        <v>90</v>
      </c>
      <c r="D28" s="28" t="s">
        <v>17</v>
      </c>
      <c r="E28" s="28" t="s">
        <v>17</v>
      </c>
    </row>
    <row r="29" spans="1:5" s="24" customFormat="1" ht="12.75" x14ac:dyDescent="0.2">
      <c r="A29" s="56"/>
      <c r="B29" s="44">
        <v>66</v>
      </c>
      <c r="C29" s="29" t="s">
        <v>91</v>
      </c>
      <c r="D29" s="28" t="s">
        <v>17</v>
      </c>
      <c r="E29" s="28"/>
    </row>
    <row r="30" spans="1:5" s="24" customFormat="1" ht="12.75" x14ac:dyDescent="0.2">
      <c r="A30" s="56"/>
      <c r="B30" s="44">
        <v>67</v>
      </c>
      <c r="C30" s="27"/>
      <c r="D30" s="28"/>
      <c r="E30" s="28"/>
    </row>
    <row r="31" spans="1:5" s="7" customFormat="1" ht="12.75" x14ac:dyDescent="0.2"/>
    <row r="32" spans="1:5" s="7" customFormat="1" ht="12.75" x14ac:dyDescent="0.2"/>
    <row r="33" s="7" customFormat="1" ht="12.75" x14ac:dyDescent="0.2"/>
    <row r="34" s="7" customFormat="1" ht="12.75" x14ac:dyDescent="0.2"/>
    <row r="35" s="7" customFormat="1" ht="12.75" x14ac:dyDescent="0.2"/>
    <row r="36" s="7" customFormat="1" ht="12.75" x14ac:dyDescent="0.2"/>
    <row r="37" s="7" customFormat="1" ht="12.75" x14ac:dyDescent="0.2"/>
    <row r="38" s="7" customFormat="1" ht="12.75" x14ac:dyDescent="0.2"/>
    <row r="39" s="7" customFormat="1" ht="12.75" x14ac:dyDescent="0.2"/>
    <row r="40" s="7" customFormat="1" ht="12.75" x14ac:dyDescent="0.2"/>
  </sheetData>
  <mergeCells count="16">
    <mergeCell ref="A1:B2"/>
    <mergeCell ref="D1:E2"/>
    <mergeCell ref="A3:B3"/>
    <mergeCell ref="D3:E3"/>
    <mergeCell ref="A28:A30"/>
    <mergeCell ref="B12:C12"/>
    <mergeCell ref="A13:A15"/>
    <mergeCell ref="A16:A17"/>
    <mergeCell ref="A18:A20"/>
    <mergeCell ref="A21:A23"/>
    <mergeCell ref="A24:A27"/>
    <mergeCell ref="A10:E11"/>
    <mergeCell ref="A5:E6"/>
    <mergeCell ref="B7:E7"/>
    <mergeCell ref="B8:E8"/>
    <mergeCell ref="B9:E9"/>
  </mergeCells>
  <printOptions horizontalCentered="1"/>
  <pageMargins left="0.70866141732283472" right="0.70866141732283472" top="0.74803149606299213" bottom="0.74803149606299213" header="0.31496062992125984" footer="0.31496062992125984"/>
  <pageSetup scale="7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7"/>
  <sheetViews>
    <sheetView showGridLines="0" zoomScale="110" zoomScaleNormal="110" workbookViewId="0">
      <selection activeCell="C1" sqref="C1:H1"/>
    </sheetView>
  </sheetViews>
  <sheetFormatPr baseColWidth="10" defaultColWidth="11.42578125" defaultRowHeight="15" x14ac:dyDescent="0.25"/>
  <cols>
    <col min="1" max="1" width="12" style="2" customWidth="1"/>
    <col min="2" max="2" width="19.5703125" style="22" customWidth="1"/>
    <col min="3" max="3" width="11.42578125" style="2"/>
    <col min="4" max="4" width="19.28515625" style="2" customWidth="1"/>
    <col min="5" max="5" width="30.42578125" style="2" customWidth="1"/>
    <col min="6" max="6" width="12.5703125" style="2" customWidth="1"/>
    <col min="7" max="7" width="14.7109375" style="2" customWidth="1"/>
    <col min="8" max="9" width="11.42578125" style="2"/>
    <col min="10" max="10" width="23.28515625" style="2" customWidth="1"/>
    <col min="11" max="11" width="13.5703125" style="2" customWidth="1"/>
    <col min="12" max="16384" width="11.42578125" style="2"/>
  </cols>
  <sheetData>
    <row r="1" spans="1:11" s="4" customFormat="1" ht="31.5" customHeight="1" x14ac:dyDescent="0.25">
      <c r="A1" s="53" t="s">
        <v>0</v>
      </c>
      <c r="B1" s="53"/>
      <c r="C1" s="103" t="s">
        <v>1</v>
      </c>
      <c r="D1" s="103"/>
      <c r="E1" s="103"/>
      <c r="F1" s="103"/>
      <c r="G1" s="103"/>
      <c r="H1" s="103"/>
      <c r="I1" s="51"/>
      <c r="J1" s="51"/>
    </row>
    <row r="2" spans="1:11" s="4" customFormat="1" ht="17.25" customHeight="1" x14ac:dyDescent="0.25">
      <c r="A2" s="53"/>
      <c r="B2" s="53"/>
      <c r="C2" s="104" t="s">
        <v>2</v>
      </c>
      <c r="D2" s="105"/>
      <c r="E2" s="105"/>
      <c r="F2" s="105"/>
      <c r="G2" s="105"/>
      <c r="H2" s="106"/>
      <c r="I2" s="51"/>
      <c r="J2" s="51"/>
    </row>
    <row r="3" spans="1:11" s="5" customFormat="1" ht="17.25" customHeight="1" x14ac:dyDescent="0.25">
      <c r="A3" s="107" t="s">
        <v>3</v>
      </c>
      <c r="B3" s="108"/>
      <c r="C3" s="109" t="s">
        <v>177</v>
      </c>
      <c r="D3" s="109"/>
      <c r="E3" s="109"/>
      <c r="F3" s="109"/>
      <c r="G3" s="109"/>
      <c r="H3" s="109"/>
      <c r="I3" s="110" t="s">
        <v>92</v>
      </c>
      <c r="J3" s="111"/>
    </row>
    <row r="4" spans="1:11" s="5" customFormat="1" ht="7.5" customHeight="1" x14ac:dyDescent="0.25">
      <c r="A4" s="95"/>
      <c r="B4" s="96"/>
      <c r="C4" s="96"/>
      <c r="D4" s="96"/>
      <c r="E4" s="96"/>
      <c r="F4" s="96"/>
      <c r="G4" s="96"/>
      <c r="H4" s="96"/>
      <c r="I4" s="96"/>
      <c r="J4" s="96"/>
    </row>
    <row r="5" spans="1:11" s="7" customFormat="1" ht="15" customHeight="1" x14ac:dyDescent="0.2">
      <c r="A5" s="57" t="s">
        <v>93</v>
      </c>
      <c r="B5" s="58"/>
      <c r="C5" s="58"/>
      <c r="D5" s="58"/>
      <c r="E5" s="58"/>
      <c r="F5" s="58"/>
      <c r="G5" s="58"/>
      <c r="H5" s="58"/>
      <c r="I5" s="58"/>
      <c r="J5" s="59"/>
    </row>
    <row r="6" spans="1:11" s="7" customFormat="1" ht="15" customHeight="1" x14ac:dyDescent="0.2">
      <c r="A6" s="60"/>
      <c r="B6" s="61"/>
      <c r="C6" s="61"/>
      <c r="D6" s="61"/>
      <c r="E6" s="61"/>
      <c r="F6" s="61"/>
      <c r="G6" s="61"/>
      <c r="H6" s="61"/>
      <c r="I6" s="61"/>
      <c r="J6" s="62"/>
    </row>
    <row r="7" spans="1:11" s="49" customFormat="1" ht="12.75" x14ac:dyDescent="0.25">
      <c r="A7" s="48" t="s">
        <v>6</v>
      </c>
      <c r="B7" s="97" t="str">
        <f>'Contexto Externo'!B7:E7</f>
        <v>12. Gestión Documental</v>
      </c>
      <c r="C7" s="98"/>
      <c r="D7" s="98"/>
      <c r="E7" s="98"/>
      <c r="F7" s="98"/>
      <c r="G7" s="98"/>
      <c r="H7" s="98"/>
      <c r="I7" s="98"/>
      <c r="J7" s="99"/>
    </row>
    <row r="8" spans="1:11" s="49" customFormat="1" ht="40.5" customHeight="1" x14ac:dyDescent="0.25">
      <c r="A8" s="9" t="s">
        <v>8</v>
      </c>
      <c r="B8" s="86" t="str">
        <f ca="1">'Contexto Externo'!B8:E8</f>
        <v>Gestionar las actividades administrativas, técnicas y tecnológicas tendientes a la eficiente, eficaz y efectiva organización de los documentos, desde su origen y hasta su destino final, mediante la aplicación de la normativa, definición de directrices internas y la aplicación de metodologías para garantizar su creación, mantenimiento, difusión y administración.</v>
      </c>
      <c r="C8" s="87"/>
      <c r="D8" s="87"/>
      <c r="E8" s="87"/>
      <c r="F8" s="87"/>
      <c r="G8" s="87"/>
      <c r="H8" s="87"/>
      <c r="I8" s="87"/>
      <c r="J8" s="88"/>
      <c r="K8" s="50"/>
    </row>
    <row r="9" spans="1:11" s="26" customFormat="1" ht="16.5" customHeight="1" x14ac:dyDescent="0.25">
      <c r="A9" s="25" t="s">
        <v>9</v>
      </c>
      <c r="B9" s="83">
        <f>'Contexto Externo'!B9:E9</f>
        <v>45520</v>
      </c>
      <c r="C9" s="84"/>
      <c r="D9" s="84"/>
      <c r="E9" s="84"/>
      <c r="F9" s="84"/>
      <c r="G9" s="84"/>
      <c r="H9" s="84"/>
      <c r="I9" s="84"/>
      <c r="J9" s="85"/>
    </row>
    <row r="10" spans="1:11" s="7" customFormat="1" ht="15.75" customHeight="1" x14ac:dyDescent="0.2">
      <c r="A10" s="115" t="s">
        <v>94</v>
      </c>
      <c r="B10" s="58"/>
      <c r="C10" s="57" t="s">
        <v>95</v>
      </c>
      <c r="D10" s="58"/>
      <c r="E10" s="58"/>
      <c r="F10" s="58"/>
      <c r="G10" s="59"/>
      <c r="H10" s="112" t="s">
        <v>96</v>
      </c>
      <c r="I10" s="113"/>
      <c r="J10" s="114"/>
    </row>
    <row r="11" spans="1:11" s="7" customFormat="1" ht="16.5" customHeight="1" x14ac:dyDescent="0.2">
      <c r="A11" s="60"/>
      <c r="B11" s="61"/>
      <c r="C11" s="60"/>
      <c r="D11" s="61"/>
      <c r="E11" s="61"/>
      <c r="F11" s="61"/>
      <c r="G11" s="62"/>
      <c r="H11" s="45" t="s">
        <v>97</v>
      </c>
      <c r="I11" s="45" t="s">
        <v>98</v>
      </c>
      <c r="J11" s="45" t="s">
        <v>99</v>
      </c>
    </row>
    <row r="12" spans="1:11" s="26" customFormat="1" ht="45.75" customHeight="1" x14ac:dyDescent="0.25">
      <c r="A12" s="32">
        <v>1</v>
      </c>
      <c r="B12" s="28" t="s">
        <v>100</v>
      </c>
      <c r="C12" s="100" t="s">
        <v>101</v>
      </c>
      <c r="D12" s="102"/>
      <c r="E12" s="102"/>
      <c r="F12" s="102"/>
      <c r="G12" s="102"/>
      <c r="H12" s="30" t="s">
        <v>102</v>
      </c>
      <c r="I12" s="41"/>
      <c r="J12" s="46" t="s">
        <v>103</v>
      </c>
    </row>
    <row r="13" spans="1:11" s="24" customFormat="1" ht="92.25" customHeight="1" x14ac:dyDescent="0.2">
      <c r="A13" s="30">
        <v>2</v>
      </c>
      <c r="B13" s="28" t="s">
        <v>104</v>
      </c>
      <c r="C13" s="100" t="s">
        <v>105</v>
      </c>
      <c r="D13" s="101"/>
      <c r="E13" s="101"/>
      <c r="F13" s="101"/>
      <c r="G13" s="101"/>
      <c r="H13" s="30"/>
      <c r="I13" s="30" t="s">
        <v>102</v>
      </c>
      <c r="J13" s="47" t="s">
        <v>106</v>
      </c>
    </row>
    <row r="14" spans="1:11" s="24" customFormat="1" ht="66" customHeight="1" x14ac:dyDescent="0.2">
      <c r="A14" s="32">
        <v>3</v>
      </c>
      <c r="B14" s="28" t="s">
        <v>107</v>
      </c>
      <c r="C14" s="100" t="s">
        <v>108</v>
      </c>
      <c r="D14" s="101"/>
      <c r="E14" s="101"/>
      <c r="F14" s="101"/>
      <c r="G14" s="101"/>
      <c r="H14" s="30" t="s">
        <v>102</v>
      </c>
      <c r="I14" s="41"/>
      <c r="J14" s="46" t="s">
        <v>109</v>
      </c>
    </row>
    <row r="15" spans="1:11" s="24" customFormat="1" ht="57.75" customHeight="1" x14ac:dyDescent="0.2">
      <c r="A15" s="30">
        <v>4</v>
      </c>
      <c r="B15" s="28" t="s">
        <v>110</v>
      </c>
      <c r="C15" s="100" t="s">
        <v>111</v>
      </c>
      <c r="D15" s="101"/>
      <c r="E15" s="101"/>
      <c r="F15" s="101"/>
      <c r="G15" s="101"/>
      <c r="H15" s="30" t="s">
        <v>102</v>
      </c>
      <c r="I15" s="41" t="s">
        <v>102</v>
      </c>
      <c r="J15" s="46" t="s">
        <v>112</v>
      </c>
    </row>
    <row r="16" spans="1:11" s="24" customFormat="1" ht="82.5" customHeight="1" x14ac:dyDescent="0.2">
      <c r="A16" s="32">
        <v>5</v>
      </c>
      <c r="B16" s="28" t="s">
        <v>113</v>
      </c>
      <c r="C16" s="100" t="s">
        <v>114</v>
      </c>
      <c r="D16" s="101"/>
      <c r="E16" s="101"/>
      <c r="F16" s="101"/>
      <c r="G16" s="101"/>
      <c r="H16" s="30" t="s">
        <v>102</v>
      </c>
      <c r="I16" s="41"/>
      <c r="J16" s="46" t="s">
        <v>115</v>
      </c>
    </row>
    <row r="17" spans="1:10" s="24" customFormat="1" ht="30" customHeight="1" x14ac:dyDescent="0.2">
      <c r="A17" s="30">
        <v>6</v>
      </c>
      <c r="B17" s="28" t="s">
        <v>116</v>
      </c>
      <c r="C17" s="100" t="s">
        <v>117</v>
      </c>
      <c r="D17" s="101"/>
      <c r="E17" s="101"/>
      <c r="F17" s="101"/>
      <c r="G17" s="101"/>
      <c r="H17" s="30" t="s">
        <v>102</v>
      </c>
      <c r="I17" s="41"/>
      <c r="J17" s="46" t="s">
        <v>118</v>
      </c>
    </row>
    <row r="18" spans="1:10" s="24" customFormat="1" ht="42" customHeight="1" x14ac:dyDescent="0.2">
      <c r="A18" s="32">
        <v>7</v>
      </c>
      <c r="B18" s="28" t="s">
        <v>119</v>
      </c>
      <c r="C18" s="100" t="s">
        <v>120</v>
      </c>
      <c r="D18" s="101"/>
      <c r="E18" s="101"/>
      <c r="F18" s="101"/>
      <c r="G18" s="101"/>
      <c r="H18" s="30" t="s">
        <v>102</v>
      </c>
      <c r="I18" s="41"/>
      <c r="J18" s="46" t="s">
        <v>115</v>
      </c>
    </row>
    <row r="19" spans="1:10" s="24" customFormat="1" ht="63" customHeight="1" x14ac:dyDescent="0.2">
      <c r="A19" s="30">
        <v>8</v>
      </c>
      <c r="B19" s="28" t="s">
        <v>121</v>
      </c>
      <c r="C19" s="100" t="s">
        <v>122</v>
      </c>
      <c r="D19" s="101"/>
      <c r="E19" s="101"/>
      <c r="F19" s="101"/>
      <c r="G19" s="101"/>
      <c r="H19" s="30" t="s">
        <v>102</v>
      </c>
      <c r="I19" s="41"/>
      <c r="J19" s="46" t="s">
        <v>115</v>
      </c>
    </row>
    <row r="20" spans="1:10" s="24" customFormat="1" ht="62.25" customHeight="1" x14ac:dyDescent="0.2">
      <c r="A20" s="32">
        <v>9</v>
      </c>
      <c r="B20" s="28" t="s">
        <v>123</v>
      </c>
      <c r="C20" s="100" t="s">
        <v>124</v>
      </c>
      <c r="D20" s="101"/>
      <c r="E20" s="101"/>
      <c r="F20" s="101"/>
      <c r="G20" s="101"/>
      <c r="H20" s="30" t="s">
        <v>102</v>
      </c>
      <c r="I20" s="41"/>
      <c r="J20" s="46" t="s">
        <v>125</v>
      </c>
    </row>
    <row r="21" spans="1:10" s="24" customFormat="1" ht="21.75" customHeight="1" x14ac:dyDescent="0.2">
      <c r="A21" s="30">
        <v>10</v>
      </c>
      <c r="B21" s="28" t="s">
        <v>126</v>
      </c>
      <c r="C21" s="100" t="s">
        <v>127</v>
      </c>
      <c r="D21" s="101"/>
      <c r="E21" s="101"/>
      <c r="F21" s="101"/>
      <c r="G21" s="101"/>
      <c r="H21" s="30" t="s">
        <v>102</v>
      </c>
      <c r="I21" s="41"/>
      <c r="J21" s="46" t="s">
        <v>118</v>
      </c>
    </row>
    <row r="22" spans="1:10" s="24" customFormat="1" ht="109.5" customHeight="1" x14ac:dyDescent="0.2">
      <c r="A22" s="32">
        <v>11</v>
      </c>
      <c r="B22" s="28" t="s">
        <v>128</v>
      </c>
      <c r="C22" s="100" t="s">
        <v>129</v>
      </c>
      <c r="D22" s="101"/>
      <c r="E22" s="101"/>
      <c r="F22" s="101"/>
      <c r="G22" s="101"/>
      <c r="H22" s="30" t="s">
        <v>102</v>
      </c>
      <c r="I22" s="42"/>
      <c r="J22" s="47" t="s">
        <v>130</v>
      </c>
    </row>
    <row r="23" spans="1:10" s="24" customFormat="1" ht="70.5" customHeight="1" x14ac:dyDescent="0.2">
      <c r="A23" s="30">
        <v>12</v>
      </c>
      <c r="B23" s="28" t="s">
        <v>131</v>
      </c>
      <c r="C23" s="100" t="s">
        <v>132</v>
      </c>
      <c r="D23" s="101"/>
      <c r="E23" s="101"/>
      <c r="F23" s="101"/>
      <c r="G23" s="101"/>
      <c r="H23" s="30" t="s">
        <v>102</v>
      </c>
      <c r="I23" s="41"/>
      <c r="J23" s="46" t="s">
        <v>133</v>
      </c>
    </row>
    <row r="24" spans="1:10" s="24" customFormat="1" ht="52.5" customHeight="1" x14ac:dyDescent="0.2">
      <c r="A24" s="32">
        <v>13</v>
      </c>
      <c r="B24" s="28" t="s">
        <v>134</v>
      </c>
      <c r="C24" s="100" t="s">
        <v>135</v>
      </c>
      <c r="D24" s="101"/>
      <c r="E24" s="101"/>
      <c r="F24" s="101"/>
      <c r="G24" s="101"/>
      <c r="H24" s="30" t="s">
        <v>102</v>
      </c>
      <c r="I24" s="41" t="s">
        <v>102</v>
      </c>
      <c r="J24" s="46" t="s">
        <v>136</v>
      </c>
    </row>
    <row r="25" spans="1:10" s="24" customFormat="1" ht="81" customHeight="1" x14ac:dyDescent="0.2">
      <c r="A25" s="30">
        <v>14</v>
      </c>
      <c r="B25" s="28" t="s">
        <v>137</v>
      </c>
      <c r="C25" s="100" t="s">
        <v>138</v>
      </c>
      <c r="D25" s="101"/>
      <c r="E25" s="101"/>
      <c r="F25" s="101"/>
      <c r="G25" s="101"/>
      <c r="H25" s="30" t="s">
        <v>102</v>
      </c>
      <c r="I25" s="41"/>
      <c r="J25" s="46" t="s">
        <v>115</v>
      </c>
    </row>
    <row r="26" spans="1:10" s="39" customFormat="1" ht="21" customHeight="1" x14ac:dyDescent="0.25">
      <c r="A26" s="32">
        <v>15</v>
      </c>
      <c r="B26" s="38" t="s">
        <v>139</v>
      </c>
      <c r="C26" s="100" t="s">
        <v>140</v>
      </c>
      <c r="D26" s="101"/>
      <c r="E26" s="101"/>
      <c r="F26" s="101"/>
      <c r="G26" s="101"/>
      <c r="H26" s="30" t="s">
        <v>102</v>
      </c>
      <c r="I26" s="41"/>
      <c r="J26" s="46" t="s">
        <v>118</v>
      </c>
    </row>
    <row r="27" spans="1:10" ht="95.25" customHeight="1" x14ac:dyDescent="0.25">
      <c r="A27" s="94" t="s">
        <v>141</v>
      </c>
      <c r="B27" s="94"/>
      <c r="C27" s="94"/>
      <c r="D27" s="94"/>
      <c r="E27" s="94"/>
      <c r="F27" s="94"/>
      <c r="G27" s="94"/>
      <c r="H27" s="94"/>
      <c r="I27" s="94"/>
      <c r="J27" s="94"/>
    </row>
  </sheetData>
  <mergeCells count="31">
    <mergeCell ref="C21:G21"/>
    <mergeCell ref="A1:B2"/>
    <mergeCell ref="C1:H1"/>
    <mergeCell ref="I1:J2"/>
    <mergeCell ref="C2:H2"/>
    <mergeCell ref="A3:B3"/>
    <mergeCell ref="C3:H3"/>
    <mergeCell ref="I3:J3"/>
    <mergeCell ref="H10:J10"/>
    <mergeCell ref="A10:B11"/>
    <mergeCell ref="C10:G11"/>
    <mergeCell ref="C20:G20"/>
    <mergeCell ref="C17:G17"/>
    <mergeCell ref="C18:G18"/>
    <mergeCell ref="C19:G19"/>
    <mergeCell ref="A27:J27"/>
    <mergeCell ref="A4:J4"/>
    <mergeCell ref="A5:J6"/>
    <mergeCell ref="B7:J7"/>
    <mergeCell ref="B8:J8"/>
    <mergeCell ref="B9:J9"/>
    <mergeCell ref="C26:G26"/>
    <mergeCell ref="C25:G25"/>
    <mergeCell ref="C24:G24"/>
    <mergeCell ref="C13:G13"/>
    <mergeCell ref="C12:G12"/>
    <mergeCell ref="C23:G23"/>
    <mergeCell ref="C14:G14"/>
    <mergeCell ref="C15:G15"/>
    <mergeCell ref="C22:G22"/>
    <mergeCell ref="C16:G16"/>
  </mergeCells>
  <printOptions horizontalCentered="1"/>
  <pageMargins left="0.25" right="0.25" top="0.75" bottom="0.75" header="0.3" footer="0.3"/>
  <pageSetup scale="8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G7" sqref="G7"/>
    </sheetView>
  </sheetViews>
  <sheetFormatPr baseColWidth="10" defaultColWidth="11.42578125" defaultRowHeight="12.75" x14ac:dyDescent="0.2"/>
  <cols>
    <col min="1" max="1" width="84.5703125" style="14" customWidth="1"/>
    <col min="2" max="16384" width="11.42578125" style="3"/>
  </cols>
  <sheetData>
    <row r="1" spans="1:1" x14ac:dyDescent="0.2">
      <c r="A1" s="14" t="s">
        <v>142</v>
      </c>
    </row>
    <row r="2" spans="1:1" x14ac:dyDescent="0.2">
      <c r="A2" s="14" t="s">
        <v>143</v>
      </c>
    </row>
    <row r="3" spans="1:1" x14ac:dyDescent="0.2">
      <c r="A3" s="14" t="s">
        <v>144</v>
      </c>
    </row>
    <row r="4" spans="1:1" x14ac:dyDescent="0.2">
      <c r="A4" s="14" t="s">
        <v>145</v>
      </c>
    </row>
    <row r="5" spans="1:1" x14ac:dyDescent="0.2">
      <c r="A5" s="14" t="s">
        <v>146</v>
      </c>
    </row>
    <row r="6" spans="1:1" x14ac:dyDescent="0.2">
      <c r="A6" s="14" t="s">
        <v>147</v>
      </c>
    </row>
    <row r="7" spans="1:1" x14ac:dyDescent="0.2">
      <c r="A7" s="14" t="s">
        <v>148</v>
      </c>
    </row>
    <row r="8" spans="1:1" x14ac:dyDescent="0.2">
      <c r="A8" s="14" t="s">
        <v>149</v>
      </c>
    </row>
    <row r="9" spans="1:1" x14ac:dyDescent="0.2">
      <c r="A9" s="14" t="s">
        <v>150</v>
      </c>
    </row>
    <row r="10" spans="1:1" x14ac:dyDescent="0.2">
      <c r="A10" s="14" t="s">
        <v>151</v>
      </c>
    </row>
    <row r="11" spans="1:1" x14ac:dyDescent="0.2">
      <c r="A11" s="14" t="s">
        <v>152</v>
      </c>
    </row>
    <row r="12" spans="1:1" x14ac:dyDescent="0.2">
      <c r="A12" s="14" t="s">
        <v>7</v>
      </c>
    </row>
    <row r="13" spans="1:1" x14ac:dyDescent="0.2">
      <c r="A13" s="14" t="s">
        <v>153</v>
      </c>
    </row>
    <row r="14" spans="1:1" x14ac:dyDescent="0.2">
      <c r="A14" s="14" t="s">
        <v>154</v>
      </c>
    </row>
    <row r="15" spans="1:1" x14ac:dyDescent="0.2">
      <c r="A15" s="14" t="s">
        <v>155</v>
      </c>
    </row>
    <row r="16" spans="1:1" x14ac:dyDescent="0.2">
      <c r="A16" s="14" t="s">
        <v>156</v>
      </c>
    </row>
    <row r="17" spans="1:1" x14ac:dyDescent="0.2">
      <c r="A17" s="14" t="s">
        <v>157</v>
      </c>
    </row>
    <row r="18" spans="1:1" x14ac:dyDescent="0.2">
      <c r="A18" s="14" t="s">
        <v>158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12" zoomScale="120" zoomScaleNormal="120" workbookViewId="0">
      <selection activeCell="B13" sqref="B13"/>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142</v>
      </c>
      <c r="B2" s="12" t="s">
        <v>159</v>
      </c>
      <c r="C2" s="10"/>
    </row>
    <row r="3" spans="1:3" s="11" customFormat="1" ht="57" customHeight="1" x14ac:dyDescent="0.2">
      <c r="A3" s="16" t="s">
        <v>143</v>
      </c>
      <c r="B3" s="12" t="s">
        <v>160</v>
      </c>
      <c r="C3" s="10"/>
    </row>
    <row r="4" spans="1:3" ht="57" customHeight="1" x14ac:dyDescent="0.2">
      <c r="A4" s="16" t="s">
        <v>144</v>
      </c>
      <c r="B4" s="12" t="s">
        <v>161</v>
      </c>
      <c r="C4" s="10"/>
    </row>
    <row r="5" spans="1:3" ht="57" customHeight="1" x14ac:dyDescent="0.2">
      <c r="A5" s="16" t="s">
        <v>145</v>
      </c>
      <c r="B5" s="12" t="s">
        <v>162</v>
      </c>
      <c r="C5" s="10"/>
    </row>
    <row r="6" spans="1:3" ht="45" customHeight="1" x14ac:dyDescent="0.2">
      <c r="A6" s="16" t="s">
        <v>146</v>
      </c>
      <c r="B6" s="12" t="s">
        <v>163</v>
      </c>
      <c r="C6" s="10"/>
    </row>
    <row r="7" spans="1:3" ht="57" customHeight="1" x14ac:dyDescent="0.2">
      <c r="A7" s="16" t="s">
        <v>147</v>
      </c>
      <c r="B7" s="12" t="s">
        <v>164</v>
      </c>
      <c r="C7" s="10"/>
    </row>
    <row r="8" spans="1:3" ht="57" customHeight="1" x14ac:dyDescent="0.2">
      <c r="A8" s="16" t="s">
        <v>148</v>
      </c>
      <c r="B8" s="13" t="s">
        <v>165</v>
      </c>
      <c r="C8" s="10"/>
    </row>
    <row r="9" spans="1:3" ht="57" customHeight="1" x14ac:dyDescent="0.2">
      <c r="A9" s="16" t="s">
        <v>149</v>
      </c>
      <c r="B9" s="12" t="s">
        <v>166</v>
      </c>
      <c r="C9" s="10"/>
    </row>
    <row r="10" spans="1:3" ht="57" customHeight="1" x14ac:dyDescent="0.2">
      <c r="A10" s="16" t="s">
        <v>150</v>
      </c>
      <c r="B10" s="12" t="s">
        <v>167</v>
      </c>
      <c r="C10" s="10"/>
    </row>
    <row r="11" spans="1:3" ht="57" customHeight="1" x14ac:dyDescent="0.2">
      <c r="A11" s="16" t="s">
        <v>151</v>
      </c>
      <c r="B11" s="12" t="s">
        <v>168</v>
      </c>
      <c r="C11" s="10"/>
    </row>
    <row r="12" spans="1:3" ht="57" customHeight="1" x14ac:dyDescent="0.2">
      <c r="A12" s="16" t="s">
        <v>152</v>
      </c>
      <c r="B12" s="12" t="s">
        <v>169</v>
      </c>
      <c r="C12" s="10"/>
    </row>
    <row r="13" spans="1:3" ht="57" customHeight="1" x14ac:dyDescent="0.2">
      <c r="A13" s="16" t="s">
        <v>7</v>
      </c>
      <c r="B13" s="12" t="s">
        <v>170</v>
      </c>
      <c r="C13" s="10"/>
    </row>
    <row r="14" spans="1:3" ht="72.75" customHeight="1" x14ac:dyDescent="0.2">
      <c r="A14" s="16" t="s">
        <v>153</v>
      </c>
      <c r="B14" s="12" t="s">
        <v>171</v>
      </c>
      <c r="C14" s="10"/>
    </row>
    <row r="15" spans="1:3" ht="57" customHeight="1" x14ac:dyDescent="0.2">
      <c r="A15" s="16" t="s">
        <v>154</v>
      </c>
      <c r="B15" s="12" t="s">
        <v>172</v>
      </c>
      <c r="C15" s="10"/>
    </row>
    <row r="16" spans="1:3" ht="57" customHeight="1" x14ac:dyDescent="0.2">
      <c r="A16" s="16" t="s">
        <v>155</v>
      </c>
      <c r="B16" s="12" t="s">
        <v>173</v>
      </c>
      <c r="C16" s="10"/>
    </row>
    <row r="17" spans="1:3" ht="57" customHeight="1" x14ac:dyDescent="0.2">
      <c r="A17" s="16" t="s">
        <v>156</v>
      </c>
      <c r="B17" s="12" t="s">
        <v>174</v>
      </c>
      <c r="C17" s="10"/>
    </row>
    <row r="18" spans="1:3" ht="57" customHeight="1" x14ac:dyDescent="0.2">
      <c r="A18" s="16" t="s">
        <v>157</v>
      </c>
      <c r="B18" s="12" t="s">
        <v>175</v>
      </c>
      <c r="C18" s="10"/>
    </row>
    <row r="19" spans="1:3" ht="57" customHeight="1" x14ac:dyDescent="0.2">
      <c r="A19" s="16" t="s">
        <v>158</v>
      </c>
      <c r="B19" s="12" t="s">
        <v>176</v>
      </c>
      <c r="C19" s="10"/>
    </row>
    <row r="20" spans="1:3" x14ac:dyDescent="0.2">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2024-09-11T22:16:37Z</dcterms:modified>
  <cp:category/>
  <cp:contentStatus/>
</cp:coreProperties>
</file>