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D3C948BA-CAD7-4CF0-8CA1-7ABD8495521B}"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0">'Contexto Externo'!$A$1:$E$31</definedName>
    <definedName name="_xlnm.Print_Area" localSheetId="2">'Contexto Proceso'!$A$1:$E$31</definedName>
    <definedName name="_xlnm.Print_Area" localSheetId="3">'Partes interesadas'!$A$1:$J$32</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rgb="FF000000"/>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rgb="FF000000"/>
            <rFont val="Arial Narrow"/>
            <family val="2"/>
          </rPr>
          <t>Cambios de gobierno, legislación políticas públicas, regulación</t>
        </r>
      </text>
    </comment>
    <comment ref="A24" authorId="0" shapeId="0" xr:uid="{00000000-0006-0000-0000-000004000000}">
      <text>
        <r>
          <rPr>
            <sz val="10"/>
            <color rgb="FF000000"/>
            <rFont val="Arial Narrow"/>
            <family val="2"/>
          </rPr>
          <t>Demografía, responsabilidad social, orden público</t>
        </r>
      </text>
    </comment>
    <comment ref="A27" authorId="0" shapeId="0" xr:uid="{00000000-0006-0000-0000-000005000000}">
      <text>
        <r>
          <rPr>
            <sz val="10"/>
            <color rgb="FF000000"/>
            <rFont val="Arial Narrow"/>
            <family val="2"/>
          </rPr>
          <t>Avances en tecnología, acceso a sistemas de información externos, gobierno en línea, requisitos de partes interesadas en seguridad de la información</t>
        </r>
      </text>
    </comment>
    <comment ref="A30"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rgb="FF000000"/>
            <rFont val="Arial Narrow"/>
            <family val="2"/>
          </rPr>
          <t>Presupuesto de funcionamiento, recursos de inversión, infraestructura, capacidad instalada</t>
        </r>
      </text>
    </comment>
    <comment ref="A15"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rgb="FF000000"/>
            <rFont val="Arial Narrow"/>
            <family val="2"/>
          </rPr>
          <t>Capacidad, diseño, ejecución proveedores, entradas, salidas, gestión del conocimiento</t>
        </r>
      </text>
    </comment>
    <comment ref="A23" authorId="0" shapeId="0" xr:uid="{00000000-0006-0000-0100-000004000000}">
      <text>
        <r>
          <rPr>
            <sz val="10"/>
            <color rgb="FF000000"/>
            <rFont val="Arial Narrow"/>
            <family val="2"/>
          </rPr>
          <t>Integridad de datos, disponibilidad de datos y sistemas, desarrollo, producción, mantenimiento de sistemas de información, requisitos de partes interesadas internas en seguridad de la información</t>
        </r>
      </text>
    </comment>
    <comment ref="A25" authorId="0" shapeId="0" xr:uid="{00000000-0006-0000-0100-000005000000}">
      <text>
        <r>
          <rPr>
            <sz val="10"/>
            <color rgb="FF000000"/>
            <rFont val="Arial Narrow"/>
            <family val="2"/>
          </rPr>
          <t>Direccionamiento estratégico, planeación institucional, liderazgo, trabajo en equipo</t>
        </r>
      </text>
    </comment>
    <comment ref="A2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rgb="FF000000"/>
            <rFont val="Arial Narrow"/>
            <family val="2"/>
          </rPr>
          <t>Claridad en la descripción del alcance y objetivo del proceso</t>
        </r>
        <r>
          <rPr>
            <sz val="12"/>
            <color rgb="FF000000"/>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2" authorId="0" shapeId="0" xr:uid="{00000000-0006-0000-0200-000003000000}">
      <text>
        <r>
          <rPr>
            <sz val="10"/>
            <color rgb="FF000000"/>
            <rFont val="Arial Narrow"/>
            <family val="2"/>
          </rPr>
          <t>Procesos que determinan lineamientos necesarios para el desarrollo de todos los procesos de la entidad</t>
        </r>
      </text>
    </comment>
    <comment ref="A26"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<sst xmlns="http://schemas.openxmlformats.org/spreadsheetml/2006/main" count="345" uniqueCount="199">
  <si>
    <t>MINISTERIO DE AMBIENTE Y 
DESARROLLO SOSTENIBLE</t>
  </si>
  <si>
    <t xml:space="preserve"> CONTEXTO ESTRATÉGICO</t>
  </si>
  <si>
    <t>Proceso: Comisiones y Apoyo Logístico</t>
  </si>
  <si>
    <r>
      <t>Versión:</t>
    </r>
    <r>
      <rPr>
        <sz val="9"/>
        <rFont val="Arial Narrow"/>
        <family val="2"/>
      </rPr>
      <t xml:space="preserve"> 2</t>
    </r>
  </si>
  <si>
    <r>
      <t xml:space="preserve">Código : </t>
    </r>
    <r>
      <rPr>
        <sz val="9"/>
        <rFont val="Arial Narrow"/>
        <family val="2"/>
      </rPr>
      <t>CE-A-CAL-01</t>
    </r>
  </si>
  <si>
    <t>ANALISIS DE CONTEXTO ESTRATEGICO (externo)</t>
  </si>
  <si>
    <t>PROCESO:</t>
  </si>
  <si>
    <t>18. Comisiones y Apoyo Logístico</t>
  </si>
  <si>
    <t>OBJETIVO</t>
  </si>
  <si>
    <t xml:space="preserve">Gestionar las comisiones de servicio de los funcionarios y autorizaciones de viaje de los contratistas del ministerio, al interior y exterior del país, gestión de autorización de comisiones de servicio al exterior de los funcionarios de las entidades adscritas, gestión de tiquetes aéreos para el desarrollo de comisiones de servicio y autorizaciones de viaje y trámite de solicitudes de servicios logísticos del ministerio, a través del operador logístico.							</t>
  </si>
  <si>
    <t>FECHA:</t>
  </si>
  <si>
    <t>Cuestiones Externas: NO están bajo el control del Ministerio.</t>
  </si>
  <si>
    <t>FACTORES</t>
  </si>
  <si>
    <t>SITUACIÓN</t>
  </si>
  <si>
    <t>Amenaza</t>
  </si>
  <si>
    <t>Oportunidad</t>
  </si>
  <si>
    <t>Económicos</t>
  </si>
  <si>
    <t>Disponibilidad de recursos para el sector</t>
  </si>
  <si>
    <t>x</t>
  </si>
  <si>
    <t>Medidas de austeridad del gasto público</t>
  </si>
  <si>
    <t>Fluctuaciones de la tasa representativa del mercado - TSM</t>
  </si>
  <si>
    <t>Recursos de cooperación internacional para temas ambientales</t>
  </si>
  <si>
    <t>Medioambientales</t>
  </si>
  <si>
    <t>Catástrofe natural (terremoto e inundaciones)</t>
  </si>
  <si>
    <t>Efectos del cambio climático</t>
  </si>
  <si>
    <t>Iniciativas para mejorar el desempeño ambiental de la entidad</t>
  </si>
  <si>
    <t>Emisiones y residuos</t>
  </si>
  <si>
    <t>Políticos</t>
  </si>
  <si>
    <t>Legislación de políticas públicas y cambios normativos</t>
  </si>
  <si>
    <t>Declaratoria de emergencia ecológica, sanitaria o económica</t>
  </si>
  <si>
    <t>Convenios internacionales para desarrollo de programas en temas ambientales</t>
  </si>
  <si>
    <t>Sociales</t>
  </si>
  <si>
    <t>Orden público</t>
  </si>
  <si>
    <t xml:space="preserve">Situaciones de emergencia social y sanitaria </t>
  </si>
  <si>
    <t>Sobornos, tráfico de influencias y otras conductas asociadas a corrupción</t>
  </si>
  <si>
    <t>Tecnológicos</t>
  </si>
  <si>
    <t>Seguridad y privacidad de la información</t>
  </si>
  <si>
    <t>Acceso a sistemas de información externos</t>
  </si>
  <si>
    <t>Avances tecnológicos (Innovación)</t>
  </si>
  <si>
    <t>Comunicación Externa</t>
  </si>
  <si>
    <t xml:space="preserve">Requerimientos de información de partes interesadas </t>
  </si>
  <si>
    <t>Participación en eventos Nacionales e Internacionales en los que se requiera la presencia del Sector Ambiente</t>
  </si>
  <si>
    <t>ANALISIS DE CONTEXTO ESTRATEGICO (interno)</t>
  </si>
  <si>
    <t>Cuestiones Internas: Están bajo el control del Ministerio.</t>
  </si>
  <si>
    <t>VARIABLES</t>
  </si>
  <si>
    <t>Fortaleza</t>
  </si>
  <si>
    <t>Debilidad</t>
  </si>
  <si>
    <t>Financieros</t>
  </si>
  <si>
    <t>Asignación de recursos de funcionamiento e inversión</t>
  </si>
  <si>
    <t>Infraestructura adecuada para el desarrollo de las actividades del proceso</t>
  </si>
  <si>
    <t>Personal</t>
  </si>
  <si>
    <t>Competencia del personal</t>
  </si>
  <si>
    <t xml:space="preserve">Rotación de personal </t>
  </si>
  <si>
    <t>Conflicto de intereses</t>
  </si>
  <si>
    <t>Riesgo público asociado a comisiones en territorio (Sistema de Gestión de Seguridad y Salud en el Trabajo)</t>
  </si>
  <si>
    <t>Disponibilidad del personal</t>
  </si>
  <si>
    <t>Procesos</t>
  </si>
  <si>
    <t>Ejecución proveedores.</t>
  </si>
  <si>
    <t>Solicitudes y requerimientos de las dependencias del Ministerio</t>
  </si>
  <si>
    <t>Respuesta oportuna a las solicitudes y requerimientos</t>
  </si>
  <si>
    <t>Tecnología</t>
  </si>
  <si>
    <t>Disponibilidad de sistemas de información para las actividades el proceso</t>
  </si>
  <si>
    <t xml:space="preserve">Incidentes de tecnología </t>
  </si>
  <si>
    <t>Estratégicos</t>
  </si>
  <si>
    <t>Elaboración de la Planeación Institucional</t>
  </si>
  <si>
    <t xml:space="preserve">Trabajo en equipo para la articulación de las actividades </t>
  </si>
  <si>
    <t>Decisiones políticas o de la alta gerencia</t>
  </si>
  <si>
    <t xml:space="preserve">Presiones indebidas </t>
  </si>
  <si>
    <t>Comunicación Interna</t>
  </si>
  <si>
    <t>Contar con efectivos canales de comunicación al interior de la entidad</t>
  </si>
  <si>
    <t>Alineación e interrelación de los canales y sistemas de información entre dependencias</t>
  </si>
  <si>
    <t>ANALISIS DE CONTEXTO ESTRATEGICO (Proceso)</t>
  </si>
  <si>
    <t xml:space="preserve">Gestionar las comisiones de servicio de los funcionarios y autorizaciones de viaje de los contratistas del ministerio, al interior y exterior del país, gestión de autorización de comisiones de servicio al exterior de los funcionarios de las entidades adscritas, gestión de tiquetes aéreos para el desarrollo de comisiones de servicio y autorizaciones de viaje y trámite se solicitudes de servicios logísticos del ministerio, a través del operador logístico.							</t>
  </si>
  <si>
    <t>Diseño del Proceso</t>
  </si>
  <si>
    <t>Claridad en la descripción del alcance y objetivo del proceso a través de su caracterización</t>
  </si>
  <si>
    <t>Interacciones con otros Procesos</t>
  </si>
  <si>
    <t>Relación precisa con proveedores de servicios.</t>
  </si>
  <si>
    <t>Relación precisa con partes interesadas</t>
  </si>
  <si>
    <t>Planeación de comisiones o de eventos y capacitaciones por parte de las dependencias del Ministerio.</t>
  </si>
  <si>
    <t>Demora en la entrega de insumos por parte de las dependencias para el inicio del proceso contractual de tiquetes y del operador logístico.</t>
  </si>
  <si>
    <t>Demora en la radicación y entrega incompleta de la documentación soporte por parte de las dependencias para realizar el trámite de solicitudes de comisión,  autorizaciones de viaje al interior y exterior del país, y actividades de capacitación o eventos con el operador logístico.</t>
  </si>
  <si>
    <t>Desconocimiento de las dependencias de los lineamientos de trámite de comisiones al interior y al exterior del país, así como, de actividades de capacitación o eventos con el operador logístico.</t>
  </si>
  <si>
    <t>Desconocimiento de los lineamientos para la devolución de recursos no ejecutados en las comisiones o autorizaciones de viaje</t>
  </si>
  <si>
    <t>Inclusión y supervisión de criterios ambientales relacionados con requisitos legales ambientales aplicables a los contratos en los cuales les aplique.</t>
  </si>
  <si>
    <t>Transversalidad</t>
  </si>
  <si>
    <t>Se establecen los lineamientos necesarios para el desarrollo de todos los procesos de la entidad en cumplimiento al objetivo del proceso a través de su documentación.</t>
  </si>
  <si>
    <t xml:space="preserve">Análisis de las necesidades de tiquetes y operador logístico </t>
  </si>
  <si>
    <t>Cumplimiento del contrato por parte del contratista frente a  los requisitos legales y la prestación de servicios de tiquetes y operador logístico.</t>
  </si>
  <si>
    <t>Procesos de contratación demorados (operador logístico y tiquetes), dificultad de insumos para el análisis del sector, declaración de procesos desiertos.</t>
  </si>
  <si>
    <t>Procedimientos Asociados</t>
  </si>
  <si>
    <t>Pertinencia de los documentos del proceso establecidos para el cumplimiento del objetivo del proceso</t>
  </si>
  <si>
    <t>Responsabilidad del proceso</t>
  </si>
  <si>
    <t>Rol, autoridad y responsabilidad de los servidores frente al proceso.</t>
  </si>
  <si>
    <t xml:space="preserve">Implementación y cumplimiento de los lineamientos documentados del proceso </t>
  </si>
  <si>
    <t>Supervisión del cumplimiento de los contratos.</t>
  </si>
  <si>
    <t>Manipulación de la información</t>
  </si>
  <si>
    <t>Comunicación entre los procesos</t>
  </si>
  <si>
    <t>Efectividad en los flujos de información determinados en la interacción de los procesos.</t>
  </si>
  <si>
    <t xml:space="preserve">MINISTERIO DE AMBIENTE 
Y DESARROLLO SOSTENIBLE </t>
  </si>
  <si>
    <r>
      <t>Versión:</t>
    </r>
    <r>
      <rPr>
        <sz val="8"/>
        <color theme="1"/>
        <rFont val="Arial Narrow"/>
        <family val="2"/>
      </rPr>
      <t xml:space="preserve"> 2</t>
    </r>
  </si>
  <si>
    <r>
      <t>Código :</t>
    </r>
    <r>
      <rPr>
        <sz val="8"/>
        <rFont val="Arial Narrow"/>
        <family val="2"/>
      </rPr>
      <t xml:space="preserve"> CE-A-CAL-01</t>
    </r>
  </si>
  <si>
    <t>ANALISIS DE PARTES INTERESADAS</t>
  </si>
  <si>
    <t>PARTES INTERESADAS
I: Internas  E: Externas</t>
  </si>
  <si>
    <t>REQUISITOS: Necesidades o expectativas</t>
  </si>
  <si>
    <t xml:space="preserve">Requisito </t>
  </si>
  <si>
    <t>Legal</t>
  </si>
  <si>
    <t>Otro</t>
  </si>
  <si>
    <t>Descripción</t>
  </si>
  <si>
    <t>Despachos del Ministro y Viceministro ( I )
Secretaría General (I)</t>
  </si>
  <si>
    <t xml:space="preserve">1. Oportunidad y calidad en la prestación de los servicios de comisiones, tiquetes y  operador logístico.
2. Cumplimiento a lo establecido en el plan de acción frente a la gestión del proceso
3. Cumplimiento de las medidas de austeridad del gasto público </t>
  </si>
  <si>
    <t>X</t>
  </si>
  <si>
    <t>Decreto 3570 de 2011
Decreto 1083 de 2015
Resolución 259 de 2022
Lineamientos de austeridad del gasto vigente
Escala de viáticos vigente
NTC ISO 9001: 2015</t>
  </si>
  <si>
    <t>Todos los procesos de la Entidad ( I )
Todos los servidores del Ministerio ( I )
Sindicato ( I )</t>
  </si>
  <si>
    <t>1. Atender y absolver de manera oportuna e íntegra los requerimientos y las peticiones que en relación con las comisiones, tiquetes y eventos del operador logístico, se formulen de las diferentes dependencias del Ministerio.</t>
  </si>
  <si>
    <t>Decreto 3570 de 2011
Resolución 259 de 2022
Lineamientos de gestión y trámite de comisiones vigente</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</si>
  <si>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</si>
  <si>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</si>
  <si>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</si>
  <si>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</si>
  <si>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</si>
  <si>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Ley 87 de 1993
Decreto 3570 de 2011
Resolución 259 de 2022
Lineamientos de austeridad del gasto vigente
Lineamientos de gestión y trámite de comisiones vigente</t>
  </si>
  <si>
    <t>Proceso de Administración del sistema
integrado de gestión ( I ).</t>
  </si>
  <si>
    <t xml:space="preserve">1. Cumplimiento de los documentos del proceso
2. Realizar oportunamente los reportes establecidos del Sistema Integrado de Gestión
3. Mejoramiento continuo de las actividades realizadas por el proceso. 
4. Implementación de las políticas del MIPG en las que participa el proceso </t>
  </si>
  <si>
    <t>Decreto 1499 de 2017
NTC ISO 9001:2015
NTC ISO 14001:2015</t>
  </si>
  <si>
    <t>Proceso Gestión Financiera ( I )</t>
  </si>
  <si>
    <t>1. Reporte oportuno y eficaz de la información del Ministerio cuando sea solicitada
2. Cumplimiento frente a la programación del Plan Anual de Caja - PAC para el proceso.
3. Notificación y trámite oportuno de los reintegros de anticipos pagados en comisiones</t>
  </si>
  <si>
    <t>Decreto 3570 de 2011
Decreto 2674 de 2012
Resolución 259 de 2022</t>
  </si>
  <si>
    <t>Ministerio de Comercio, Industria y Turismo. ( E )</t>
  </si>
  <si>
    <t>1.Cumplimiento de la normativa vigente por parte del Ministerio.</t>
  </si>
  <si>
    <t>Decreto 1074 de 2015</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</si>
  <si>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</si>
  <si>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</si>
  <si>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Normas expedidas por los Entes de Control
Decreto 3570 de 2011
Resolución 259 de 2022</t>
  </si>
  <si>
    <t xml:space="preserve">Proveedores de bienes y servicios ( E )
</t>
  </si>
  <si>
    <t>1. Estudios previos claros, oportunos y cumplibles 
2. Cumplimiento de las obligaciones contractuales
3. Definición clara de las actividades y entregables 
4. Información clara y oportuna acerca de los requerimientos frente a la ejecución del contrato. 
5. Trámite oportuno para el pago de servicios</t>
  </si>
  <si>
    <t>Ley 80 de 1993</t>
  </si>
  <si>
    <t xml:space="preserve"> Veedurías ciudadanas y usuarios (por demanda) 
Ciudadanía (E )</t>
  </si>
  <si>
    <t>1. Respuesta oportuna y de fondo a las solicitudes de información.
2. Transparencia y acceso a la información</t>
  </si>
  <si>
    <t>Ley 1712 de 2014
Ley 1755 de 2015</t>
  </si>
  <si>
    <t xml:space="preserve"> Comisionados (E )</t>
  </si>
  <si>
    <t>1. Trámite oportuno, legalización y pago de su comisión</t>
  </si>
  <si>
    <t>Decreto 3570 de 2011
Decreto 2674 de 2012
Resolución 259 de 2022
Escala de viáticos vigente
Lineamientos de gestión y trámite de comisiones vigente</t>
  </si>
  <si>
    <t xml:space="preserve"> Entidades Adscritas y Vinculadas al Ministerio ( E )</t>
  </si>
  <si>
    <t>1. Trámite oportuno de la comisión al exterior de los funcionarios de las entidades adscritas y vinculadas al Ministerio</t>
  </si>
  <si>
    <t>Decreto 3570 de 2011
Decreto 2674 de 2012
Decreto 1083 de 2015
Resolución 259 de 2022
Escala de viáticos vigente
Lineamientos de gestión y trámite de comisiones vigente</t>
  </si>
  <si>
    <t xml:space="preserve"> Ministerio de Hacienda y Crédito Público ( E )</t>
  </si>
  <si>
    <t xml:space="preserve">1. Reporte oportuno y eficaz de los insumos para los informes presentados por el Ministerio
2. Cumplimiento de los lineamientos para la distribución de recursos
3. Cumplimiento de las medidas de austeridad del gasto público </t>
  </si>
  <si>
    <t>Decreto 3570 de 2011
Decreto 2674 de 2012
Resolución 259 de 2022
Lineamientos de austeridad del gasto vigente</t>
  </si>
  <si>
    <t>Departamento Nacional de Planeación- DNP( E )</t>
  </si>
  <si>
    <t>1. Reporte oportuno y eficaz de los insumos para los informes presentados por el Ministerio</t>
  </si>
  <si>
    <t>Decreto 3570 de 2011
Resolución 259 de 2022</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</si>
  <si>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</si>
  <si>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</si>
  <si>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Decreto 1499 de 2017</t>
  </si>
  <si>
    <t>Presidencia de la República ( E )</t>
  </si>
  <si>
    <t>1. Cumplimiento de metas
2. Suministro oportuno de información.
3. Ejecución eficiente de los recursos asignados
4. Solicitudes de comisiones al exterior en los términos establecidos</t>
  </si>
  <si>
    <t>Organismos Internacionales ( E )</t>
  </si>
  <si>
    <t>1. Trámite oportuno de la comisión o autorización de viaje</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</si>
  <si>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</si>
  <si>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</si>
  <si>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</si>
  <si>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</si>
  <si>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</si>
  <si>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</si>
  <si>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</si>
  <si>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</si>
  <si>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</si>
  <si>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</si>
  <si>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</si>
  <si>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de Servicios Administrativos</t>
  </si>
  <si>
    <t>12. Gestión Documental</t>
  </si>
  <si>
    <t>13. Administración del Talento Humano</t>
  </si>
  <si>
    <t>14. Gestión Jurídica</t>
  </si>
  <si>
    <t>15. Contratación</t>
  </si>
  <si>
    <t>16. Gestión de Servicios de Información y Soporte Tecnológico</t>
  </si>
  <si>
    <t>17. Gestión Disciplinaria</t>
  </si>
  <si>
    <t>19.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</si>
  <si>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</si>
  <si>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</si>
  <si>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</si>
  <si>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</si>
  <si>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</si>
  <si>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</si>
  <si>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</si>
  <si>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</si>
  <si>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</si>
  <si>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</si>
  <si>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11. Gestión Administrativa, Comisiones y Apoyo Logístico</t>
  </si>
  <si>
    <t>Gestionar los eventos del ministerio a través del operador logístico, tiquetes, comisiones y/o autorizaciones de viaje al interior y exterior del país de los servidores públicos de las entidades adscritas y vinculadas del sector ambiente.</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</si>
  <si>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</si>
  <si>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</si>
  <si>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</si>
  <si>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</si>
  <si>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</si>
  <si>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</si>
  <si>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18. Evaluación Independiente</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</si>
  <si>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</si>
  <si>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9"/>
        <rFont val="Arial Narrow"/>
        <family val="2"/>
      </rPr>
      <t>23/08/2024</t>
    </r>
  </si>
  <si>
    <r>
      <t>Vigencia:</t>
    </r>
    <r>
      <rPr>
        <sz val="8"/>
        <color rgb="FF000000"/>
        <rFont val="Arial Narrow"/>
        <family val="2"/>
      </rPr>
      <t xml:space="preserve"> 23/08/2024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</si>
</sst>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1" x14ac:knownFonts="1">
    <font>
      <sz val="11"/>
      <color theme="1"/>
      <name val="Calibri"/>
      <family val="2"/>
      <scheme val="minor"/>
    </font>
    <font>
      <sz val="10"/>
      <color theme="1"/>
      <name val="Arial Narrow"/>
      <family val="2"/>
    </font>
    <font>
      <sz val="10"/>
      <color rgb="FF000000"/>
      <name val="Arial Narrow"/>
      <family val="2"/>
    </font>
    <font>
      <b/>
      <sz val="10"/>
      <name val="Arial Narrow"/>
      <family val="2"/>
    </font>
    <font>
      <sz val="10"/>
      <name val="Arial Narrow"/>
      <family val="2"/>
    </font>
    <font>
      <b/>
      <sz val="8"/>
      <name val="Arial Narrow"/>
      <family val="2"/>
    </font>
    <font>
      <sz val="10"/>
      <color indexed="81"/>
      <name val="Arial Narrow"/>
      <family val="2"/>
    </font>
    <font>
      <sz val="12"/>
      <color rgb="FF000000"/>
      <name val="Tahoma"/>
      <family val="2"/>
    </font>
    <font>
      <sz val="9"/>
      <name val="Arial Narrow"/>
      <family val="2"/>
    </font>
    <font>
      <sz val="12"/>
      <name val="Arial Narrow"/>
      <family val="2"/>
    </font>
    <font>
      <sz val="11"/>
      <name val="Calibri"/>
      <family val="2"/>
      <scheme val="minor"/>
    </font>
    <font>
      <b/>
      <sz val="9"/>
      <name val="Arial Narrow"/>
      <family val="2"/>
    </font>
    <font>
      <sz val="11"/>
      <name val="Arial Narrow"/>
      <family val="2"/>
    </font>
    <font>
      <b/>
      <sz val="8"/>
      <color theme="0"/>
      <name val="Arial Narrow"/>
      <family val="2"/>
    </font>
    <font>
      <sz val="11"/>
      <color theme="1"/>
      <name val="Arial Narrow"/>
      <family val="2"/>
    </font>
    <font>
      <sz val="8"/>
      <color theme="1"/>
      <name val="Arial Narrow"/>
      <family val="2"/>
    </font>
    <font>
      <b/>
      <sz val="8"/>
      <color theme="1"/>
      <name val="Arial Narrow"/>
      <family val="2"/>
    </font>
    <font>
      <b/>
      <sz val="8"/>
      <color rgb="FF000000"/>
      <name val="Arial Narrow"/>
      <family val="2"/>
    </font>
    <font>
      <sz val="8"/>
      <color rgb="FF000000"/>
      <name val="Arial Narrow"/>
      <family val="2"/>
    </font>
    <font>
      <sz val="8"/>
      <name val="Arial Narrow"/>
      <family val="2"/>
    </font>
    <font>
      <b/>
      <sz val="10"/>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4BC53"/>
        <bgColor indexed="64"/>
      </patternFill>
    </fill>
    <fill>
      <patternFill patternType="solid">
        <fgColor rgb="FF96BE55"/>
        <bgColor indexed="64"/>
      </patternFill>
    </fill>
    <fill>
      <patternFill patternType="solid">
        <fgColor rgb="FFF2F2F2"/>
        <bgColor indexed="64"/>
      </patternFill>
    </fill>
    <fill>
      <patternFill patternType="solid">
        <fgColor rgb="FF4E4D4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1" fillId="0" borderId="0" xfId="0" applyFont="1"/>
    <xf numFmtId="0" fontId="4" fillId="0" borderId="0" xfId="0" applyFont="1" applyAlignment="1">
      <alignment horizontal="center" vertical="center"/>
    </xf>
    <xf numFmtId="0" fontId="5" fillId="0" borderId="0" xfId="0" applyFont="1" applyAlignment="1">
      <alignment vertical="center"/>
    </xf>
    <xf numFmtId="0" fontId="1" fillId="0" borderId="0" xfId="0" applyFont="1" applyAlignment="1">
      <alignment vertical="center" wrapText="1"/>
    </xf>
    <xf numFmtId="0" fontId="1" fillId="2"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vertical="center" wrapText="1"/>
    </xf>
    <xf numFmtId="0" fontId="4" fillId="0" borderId="0" xfId="0" applyFont="1" applyAlignment="1">
      <alignment wrapText="1"/>
    </xf>
    <xf numFmtId="0" fontId="4" fillId="0" borderId="0" xfId="0" applyFont="1" applyAlignment="1">
      <alignment horizontal="left" wrapText="1"/>
    </xf>
    <xf numFmtId="0" fontId="4" fillId="0" borderId="1" xfId="0" applyFont="1" applyBorder="1" applyAlignment="1">
      <alignment vertical="center" wrapText="1"/>
    </xf>
    <xf numFmtId="0" fontId="2" fillId="0" borderId="0" xfId="0" applyFont="1" applyAlignment="1">
      <alignment horizontal="left" vertical="center" wrapText="1"/>
    </xf>
    <xf numFmtId="0" fontId="4" fillId="0" borderId="0" xfId="0" applyFont="1" applyProtection="1">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hidden="1"/>
    </xf>
    <xf numFmtId="0" fontId="9" fillId="0" borderId="0" xfId="0" applyFont="1" applyProtection="1">
      <protection locked="0"/>
    </xf>
    <xf numFmtId="0" fontId="3" fillId="0" borderId="6"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0" xfId="0" applyFont="1" applyProtection="1">
      <protection locked="0"/>
    </xf>
    <xf numFmtId="0" fontId="10" fillId="0" borderId="0" xfId="0" applyFont="1" applyProtection="1">
      <protection locked="0"/>
    </xf>
    <xf numFmtId="0" fontId="3" fillId="4" borderId="1" xfId="0" applyFont="1" applyFill="1" applyBorder="1" applyAlignment="1">
      <alignment horizontal="center" vertical="center" wrapText="1"/>
    </xf>
    <xf numFmtId="0" fontId="11" fillId="2" borderId="1" xfId="0" applyFont="1" applyFill="1" applyBorder="1" applyAlignment="1" applyProtection="1">
      <alignment horizontal="center" vertical="center"/>
      <protection hidden="1"/>
    </xf>
    <xf numFmtId="0" fontId="12" fillId="0" borderId="1" xfId="0" applyFont="1" applyBorder="1" applyAlignment="1" applyProtection="1">
      <alignment horizontal="left" vertical="center"/>
      <protection locked="0"/>
    </xf>
    <xf numFmtId="0" fontId="12" fillId="0" borderId="1" xfId="0" applyFont="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3" fillId="7" borderId="1" xfId="0" applyFont="1" applyFill="1" applyBorder="1" applyAlignment="1" applyProtection="1">
      <alignment horizontal="center" vertical="center"/>
      <protection hidden="1"/>
    </xf>
    <xf numFmtId="0" fontId="1" fillId="0" borderId="0" xfId="0" applyFont="1" applyProtection="1">
      <protection locked="0"/>
    </xf>
    <xf numFmtId="0" fontId="1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justify" vertical="center" wrapText="1"/>
      <protection locked="0"/>
    </xf>
    <xf numFmtId="0" fontId="1" fillId="0" borderId="1" xfId="0" applyFont="1" applyBorder="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wrapText="1"/>
      <protection locked="0"/>
    </xf>
    <xf numFmtId="0" fontId="1" fillId="6" borderId="11" xfId="0" applyFont="1" applyFill="1" applyBorder="1" applyAlignment="1" applyProtection="1">
      <alignment vertical="center" wrapText="1"/>
      <protection locked="0"/>
    </xf>
    <xf numFmtId="0" fontId="1" fillId="0" borderId="1" xfId="0" applyFont="1" applyBorder="1" applyAlignment="1" applyProtection="1">
      <alignment horizontal="justify" vertical="center"/>
      <protection locked="0"/>
    </xf>
    <xf numFmtId="0" fontId="1" fillId="6" borderId="1" xfId="0" applyFont="1" applyFill="1" applyBorder="1" applyAlignment="1" applyProtection="1">
      <alignment horizontal="justify"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wrapText="1"/>
      <protection locked="0"/>
    </xf>
    <xf numFmtId="0" fontId="12" fillId="0" borderId="13" xfId="0" applyFont="1" applyBorder="1" applyAlignment="1" applyProtection="1">
      <alignment horizontal="left"/>
      <protection locked="0"/>
    </xf>
    <xf numFmtId="0" fontId="3" fillId="5"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0" fillId="0" borderId="0" xfId="0" applyProtection="1">
      <protection locked="0"/>
    </xf>
    <xf numFmtId="0" fontId="1" fillId="0" borderId="1" xfId="0" applyFont="1" applyBorder="1" applyAlignment="1" applyProtection="1">
      <alignment vertical="center" wrapText="1"/>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1" fillId="6" borderId="1" xfId="0" applyFont="1" applyFill="1" applyBorder="1" applyAlignment="1" applyProtection="1">
      <alignment vertical="center"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protection locked="0"/>
    </xf>
    <xf numFmtId="164" fontId="4" fillId="2" borderId="1" xfId="0" applyNumberFormat="1" applyFont="1" applyFill="1" applyBorder="1" applyAlignment="1" applyProtection="1">
      <alignment horizontal="left" vertical="center"/>
      <protection locked="0"/>
    </xf>
    <xf numFmtId="0" fontId="1" fillId="0" borderId="2" xfId="0" applyFont="1" applyBorder="1" applyAlignment="1" applyProtection="1">
      <alignment horizontal="justify" vertical="center" wrapText="1"/>
      <protection hidden="1"/>
    </xf>
    <xf numFmtId="0" fontId="1" fillId="0" borderId="5" xfId="0" applyFont="1" applyBorder="1" applyAlignment="1" applyProtection="1">
      <alignment horizontal="justify" vertical="center" wrapText="1"/>
      <protection hidden="1"/>
    </xf>
    <xf numFmtId="0" fontId="1" fillId="0" borderId="3" xfId="0" applyFont="1" applyBorder="1" applyAlignment="1" applyProtection="1">
      <alignment horizontal="justify" vertical="center" wrapText="1"/>
      <protection hidden="1"/>
    </xf>
    <xf numFmtId="0" fontId="3" fillId="2" borderId="1" xfId="0" applyFont="1" applyFill="1" applyBorder="1" applyAlignment="1">
      <alignment horizontal="center" vertical="center" wrapText="1"/>
    </xf>
    <xf numFmtId="0" fontId="11"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1" fillId="0" borderId="11"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6" borderId="11" xfId="0" applyFont="1" applyFill="1" applyBorder="1" applyAlignment="1" applyProtection="1">
      <alignment horizontal="left" vertical="center" wrapText="1"/>
      <protection locked="0"/>
    </xf>
    <xf numFmtId="0" fontId="1" fillId="6" borderId="12" xfId="0"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4" fillId="0" borderId="1" xfId="0" applyFont="1" applyBorder="1" applyAlignment="1">
      <alignment horizontal="left" vertical="center"/>
    </xf>
    <xf numFmtId="0" fontId="4" fillId="0" borderId="2" xfId="0" applyFont="1" applyBorder="1" applyAlignment="1" applyProtection="1">
      <alignment horizontal="justify" vertical="center" wrapText="1"/>
      <protection hidden="1"/>
    </xf>
    <xf numFmtId="0" fontId="4" fillId="0" borderId="5" xfId="0" applyFont="1" applyBorder="1" applyAlignment="1" applyProtection="1">
      <alignment horizontal="justify" vertical="center" wrapText="1"/>
      <protection hidden="1"/>
    </xf>
    <xf numFmtId="0" fontId="4" fillId="0" borderId="3" xfId="0" applyFont="1" applyBorder="1" applyAlignment="1" applyProtection="1">
      <alignment horizontal="justify" vertical="center" wrapText="1"/>
      <protection hidden="1"/>
    </xf>
    <xf numFmtId="164" fontId="4" fillId="0" borderId="1" xfId="0" applyNumberFormat="1" applyFont="1" applyBorder="1" applyAlignment="1">
      <alignment horizontal="left" vertical="center"/>
    </xf>
    <xf numFmtId="0" fontId="3" fillId="5" borderId="1"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12" fillId="0" borderId="1" xfId="0" applyFont="1" applyBorder="1" applyAlignment="1">
      <alignment horizontal="left" vertical="center"/>
    </xf>
    <xf numFmtId="0" fontId="4" fillId="0" borderId="1" xfId="0" applyFont="1" applyBorder="1" applyAlignment="1" applyProtection="1">
      <alignment horizontal="left" vertical="center" wrapText="1"/>
      <protection hidden="1"/>
    </xf>
    <xf numFmtId="0" fontId="12" fillId="0" borderId="2"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12" fillId="0" borderId="13" xfId="0" applyNumberFormat="1" applyFont="1" applyBorder="1" applyAlignment="1">
      <alignment horizontal="left" vertical="center"/>
    </xf>
    <xf numFmtId="0" fontId="3" fillId="5" borderId="6"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7" borderId="6" xfId="0" applyFont="1" applyFill="1" applyBorder="1" applyAlignment="1" applyProtection="1">
      <alignment horizontal="center" vertical="center"/>
      <protection hidden="1"/>
    </xf>
    <xf numFmtId="0" fontId="13" fillId="7" borderId="7" xfId="0" applyFont="1" applyFill="1" applyBorder="1" applyAlignment="1" applyProtection="1">
      <alignment horizontal="center" vertical="center"/>
      <protection hidden="1"/>
    </xf>
    <xf numFmtId="0" fontId="13" fillId="7" borderId="8" xfId="0"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3" fillId="5" borderId="1" xfId="0" applyFont="1" applyFill="1" applyBorder="1" applyAlignment="1">
      <alignment horizontal="center" vertical="center" wrapText="1"/>
    </xf>
    <xf numFmtId="0" fontId="14" fillId="0" borderId="2"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4" fillId="0" borderId="3" xfId="0" applyFont="1" applyBorder="1" applyAlignment="1" applyProtection="1">
      <alignment horizontal="justify" vertical="center" wrapText="1"/>
      <protection locked="0"/>
    </xf>
    <xf numFmtId="0" fontId="12" fillId="0" borderId="2" xfId="0" applyFont="1" applyBorder="1" applyAlignment="1" applyProtection="1">
      <alignment horizontal="justify" vertical="center" wrapText="1"/>
      <protection locked="0"/>
    </xf>
    <xf numFmtId="0" fontId="12" fillId="0" borderId="5"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 fillId="0" borderId="0"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6E6E6"/>
      <color rgb="FFE1E1E1"/>
      <color rgb="FFE6EFFD"/>
      <color rgb="FF4D4D4D"/>
      <color rgb="FF154A8A"/>
      <color rgb="FF4472C4"/>
      <color rgb="FF9633FF"/>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3</xdr:col>
      <xdr:colOff>138544</xdr:colOff>
      <xdr:row>0</xdr:row>
      <xdr:rowOff>86591</xdr:rowOff>
    </xdr:from>
    <xdr:ext cx="1539147" cy="432954"/>
    <xdr:pic>
      <xdr:nvPicPr>
        <xdr:cNvPr id="2" name="image1.png">
          <a:extLst>
            <a:ext uri="{FF2B5EF4-FFF2-40B4-BE49-F238E27FC236}">
              <a16:creationId xmlns:a16="http://schemas.microsoft.com/office/drawing/2014/main" id="{7954229C-FFC6-4A3D-A1C4-88C2BC456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18067" y="86591"/>
          <a:ext cx="1539147" cy="4329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109904</xdr:colOff>
      <xdr:row>0</xdr:row>
      <xdr:rowOff>124558</xdr:rowOff>
    </xdr:from>
    <xdr:ext cx="1328404" cy="373673"/>
    <xdr:pic>
      <xdr:nvPicPr>
        <xdr:cNvPr id="2" name="image1.png">
          <a:extLst>
            <a:ext uri="{FF2B5EF4-FFF2-40B4-BE49-F238E27FC236}">
              <a16:creationId xmlns:a16="http://schemas.microsoft.com/office/drawing/2014/main" id="{0913B3F0-2FE0-4C80-95D7-EFFE9D8FDE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64116" y="124558"/>
          <a:ext cx="1328404" cy="37367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64467</xdr:colOff>
      <xdr:row>0</xdr:row>
      <xdr:rowOff>120072</xdr:rowOff>
    </xdr:from>
    <xdr:ext cx="1327772" cy="373495"/>
    <xdr:pic>
      <xdr:nvPicPr>
        <xdr:cNvPr id="2" name="image1.png">
          <a:extLst>
            <a:ext uri="{FF2B5EF4-FFF2-40B4-BE49-F238E27FC236}">
              <a16:creationId xmlns:a16="http://schemas.microsoft.com/office/drawing/2014/main" id="{3DF77F47-D4A7-469F-9DB3-3299DBEA11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1694" y="120072"/>
          <a:ext cx="1327772" cy="37349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10592</xdr:colOff>
      <xdr:row>0</xdr:row>
      <xdr:rowOff>66964</xdr:rowOff>
    </xdr:from>
    <xdr:ext cx="1582682" cy="464146"/>
    <xdr:pic>
      <xdr:nvPicPr>
        <xdr:cNvPr id="3" name="Imagen 2">
          <a:extLst>
            <a:ext uri="{FF2B5EF4-FFF2-40B4-BE49-F238E27FC236}">
              <a16:creationId xmlns:a16="http://schemas.microsoft.com/office/drawing/2014/main" id="{AF4B04C8-5894-4DF4-ABF3-88DB24DDE3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639501" y="66964"/>
          <a:ext cx="1582682" cy="464146"/>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E1E1"/>
    <pageSetUpPr fitToPage="1"/>
  </sheetPr>
  <dimension ref="A1:G67"/>
  <sheetViews>
    <sheetView showGridLines="0" tabSelected="1" zoomScale="120" zoomScaleNormal="120" zoomScaleSheetLayoutView="110" workbookViewId="0">
      <selection activeCell="C2" sqref="C2"/>
    </sheetView>
  </sheetViews>
  <sheetFormatPr baseColWidth="10" defaultColWidth="11.42578125" defaultRowHeight="15.75" x14ac:dyDescent="0.25"/>
  <cols>
    <col min="1" max="1" width="20.140625" style="15" bestFit="1" customWidth="1"/>
    <col min="2" max="2" width="3.85546875" style="15" customWidth="1"/>
    <col min="3" max="3" width="64.140625" style="15" customWidth="1"/>
    <col min="4" max="4" width="15" style="15" customWidth="1"/>
    <col min="5" max="5" width="12.140625" style="15" customWidth="1"/>
    <col min="6" max="6" width="11.42578125" style="15"/>
    <col min="7" max="7" width="81.140625" style="15" customWidth="1"/>
    <col min="8" max="16384" width="11.42578125" style="15"/>
  </cols>
  <sheetData>
    <row r="1" spans="1:7" s="2" customFormat="1" ht="29.25" customHeight="1" x14ac:dyDescent="0.25">
      <c r="A1" s="75" t="s">
        <v>0</v>
      </c>
      <c r="B1" s="75"/>
      <c r="C1" s="22" t="s">
        <v>1</v>
      </c>
      <c r="D1" s="73"/>
      <c r="E1" s="73"/>
    </row>
    <row r="2" spans="1:7" s="2" customFormat="1" ht="18.75" customHeight="1" x14ac:dyDescent="0.25">
      <c r="A2" s="75"/>
      <c r="B2" s="75"/>
      <c r="C2" s="30" t="s">
        <v>2</v>
      </c>
      <c r="D2" s="73"/>
      <c r="E2" s="73"/>
    </row>
    <row r="3" spans="1:7" s="3" customFormat="1" ht="19.5" customHeight="1" x14ac:dyDescent="0.25">
      <c r="A3" s="74" t="s">
        <v>3</v>
      </c>
      <c r="B3" s="74"/>
      <c r="C3" s="23" t="s">
        <v>197</v>
      </c>
      <c r="D3" s="74" t="s">
        <v>4</v>
      </c>
      <c r="E3" s="74"/>
    </row>
    <row r="4" spans="1:7" s="3" customFormat="1" ht="7.5" customHeight="1" x14ac:dyDescent="0.25">
      <c r="A4" s="14"/>
      <c r="B4" s="14"/>
      <c r="C4" s="14"/>
      <c r="D4" s="14"/>
      <c r="E4" s="14"/>
      <c r="F4" s="14"/>
      <c r="G4" s="14"/>
    </row>
    <row r="5" spans="1:7" s="12" customFormat="1" ht="14.25" customHeight="1" x14ac:dyDescent="0.2">
      <c r="A5" s="53" t="s">
        <v>5</v>
      </c>
      <c r="B5" s="54"/>
      <c r="C5" s="54"/>
      <c r="D5" s="54"/>
      <c r="E5" s="55"/>
    </row>
    <row r="6" spans="1:7" s="12" customFormat="1" ht="14.25" customHeight="1" x14ac:dyDescent="0.2">
      <c r="A6" s="56"/>
      <c r="B6" s="57"/>
      <c r="C6" s="57"/>
      <c r="D6" s="57"/>
      <c r="E6" s="58"/>
    </row>
    <row r="7" spans="1:7" s="13" customFormat="1" ht="16.5" customHeight="1" x14ac:dyDescent="0.25">
      <c r="A7" s="33" t="s">
        <v>6</v>
      </c>
      <c r="B7" s="68" t="s">
        <v>7</v>
      </c>
      <c r="C7" s="68"/>
      <c r="D7" s="68"/>
      <c r="E7" s="68"/>
    </row>
    <row r="8" spans="1:7" s="13" customFormat="1" ht="63.75" customHeight="1" x14ac:dyDescent="0.25">
      <c r="A8" s="33" t="s">
        <v>8</v>
      </c>
      <c r="B8" s="70" t="s">
        <v>9</v>
      </c>
      <c r="C8" s="71"/>
      <c r="D8" s="71"/>
      <c r="E8" s="72"/>
    </row>
    <row r="9" spans="1:7" s="13" customFormat="1" ht="16.5" customHeight="1" x14ac:dyDescent="0.25">
      <c r="A9" s="33" t="s">
        <v>10</v>
      </c>
      <c r="B9" s="69">
        <v>45527</v>
      </c>
      <c r="C9" s="69"/>
      <c r="D9" s="69"/>
      <c r="E9" s="69"/>
    </row>
    <row r="10" spans="1:7" s="12" customFormat="1" ht="12.75" x14ac:dyDescent="0.2">
      <c r="A10" s="60" t="s">
        <v>11</v>
      </c>
      <c r="B10" s="61"/>
      <c r="C10" s="61"/>
      <c r="D10" s="61"/>
      <c r="E10" s="62"/>
    </row>
    <row r="11" spans="1:7" s="12" customFormat="1" ht="12.75" x14ac:dyDescent="0.2">
      <c r="A11" s="63"/>
      <c r="B11" s="64"/>
      <c r="C11" s="64"/>
      <c r="D11" s="64"/>
      <c r="E11" s="65"/>
    </row>
    <row r="12" spans="1:7" s="12" customFormat="1" ht="12.75" x14ac:dyDescent="0.2">
      <c r="A12" s="34" t="s">
        <v>12</v>
      </c>
      <c r="B12" s="66" t="s">
        <v>13</v>
      </c>
      <c r="C12" s="67"/>
      <c r="D12" s="34" t="s">
        <v>14</v>
      </c>
      <c r="E12" s="34" t="s">
        <v>15</v>
      </c>
    </row>
    <row r="13" spans="1:7" s="31" customFormat="1" ht="12.75" x14ac:dyDescent="0.2">
      <c r="A13" s="59" t="s">
        <v>16</v>
      </c>
      <c r="B13" s="35">
        <v>1</v>
      </c>
      <c r="C13" s="36" t="s">
        <v>17</v>
      </c>
      <c r="D13" s="35" t="s">
        <v>18</v>
      </c>
      <c r="E13" s="35" t="s">
        <v>18</v>
      </c>
    </row>
    <row r="14" spans="1:7" s="31" customFormat="1" ht="12.75" x14ac:dyDescent="0.2">
      <c r="A14" s="59"/>
      <c r="B14" s="35">
        <v>2</v>
      </c>
      <c r="C14" s="36" t="s">
        <v>19</v>
      </c>
      <c r="D14" s="35" t="s">
        <v>18</v>
      </c>
      <c r="E14" s="35" t="s">
        <v>18</v>
      </c>
    </row>
    <row r="15" spans="1:7" s="31" customFormat="1" ht="12.75" x14ac:dyDescent="0.2">
      <c r="A15" s="59"/>
      <c r="B15" s="35">
        <v>3</v>
      </c>
      <c r="C15" s="36" t="s">
        <v>20</v>
      </c>
      <c r="D15" s="35" t="s">
        <v>18</v>
      </c>
      <c r="E15" s="35" t="s">
        <v>18</v>
      </c>
    </row>
    <row r="16" spans="1:7" s="31" customFormat="1" ht="12.75" x14ac:dyDescent="0.2">
      <c r="A16" s="59"/>
      <c r="B16" s="35">
        <v>4</v>
      </c>
      <c r="C16" s="36" t="s">
        <v>21</v>
      </c>
      <c r="D16" s="35"/>
      <c r="E16" s="35" t="s">
        <v>18</v>
      </c>
    </row>
    <row r="17" spans="1:5" s="31" customFormat="1" ht="12.75" x14ac:dyDescent="0.2">
      <c r="A17" s="52" t="s">
        <v>22</v>
      </c>
      <c r="B17" s="38">
        <v>5</v>
      </c>
      <c r="C17" s="39" t="s">
        <v>23</v>
      </c>
      <c r="D17" s="40" t="s">
        <v>18</v>
      </c>
      <c r="E17" s="40"/>
    </row>
    <row r="18" spans="1:5" s="31" customFormat="1" ht="12.75" x14ac:dyDescent="0.2">
      <c r="A18" s="52"/>
      <c r="B18" s="38">
        <v>6</v>
      </c>
      <c r="C18" s="39" t="s">
        <v>24</v>
      </c>
      <c r="D18" s="40" t="s">
        <v>18</v>
      </c>
      <c r="E18" s="40"/>
    </row>
    <row r="19" spans="1:5" s="31" customFormat="1" ht="12.75" x14ac:dyDescent="0.2">
      <c r="A19" s="52"/>
      <c r="B19" s="38">
        <v>7</v>
      </c>
      <c r="C19" s="39" t="s">
        <v>25</v>
      </c>
      <c r="D19" s="40" t="s">
        <v>18</v>
      </c>
      <c r="E19" s="40" t="s">
        <v>18</v>
      </c>
    </row>
    <row r="20" spans="1:5" s="31" customFormat="1" ht="12.75" x14ac:dyDescent="0.2">
      <c r="A20" s="52"/>
      <c r="B20" s="38">
        <v>8</v>
      </c>
      <c r="C20" s="39" t="s">
        <v>26</v>
      </c>
      <c r="D20" s="40" t="s">
        <v>18</v>
      </c>
      <c r="E20" s="40"/>
    </row>
    <row r="21" spans="1:5" s="31" customFormat="1" ht="12.75" x14ac:dyDescent="0.2">
      <c r="A21" s="59" t="s">
        <v>27</v>
      </c>
      <c r="B21" s="35">
        <v>9</v>
      </c>
      <c r="C21" s="36" t="s">
        <v>28</v>
      </c>
      <c r="D21" s="35" t="s">
        <v>18</v>
      </c>
      <c r="E21" s="35" t="s">
        <v>18</v>
      </c>
    </row>
    <row r="22" spans="1:5" s="31" customFormat="1" ht="12.75" x14ac:dyDescent="0.2">
      <c r="A22" s="59"/>
      <c r="B22" s="35">
        <v>10</v>
      </c>
      <c r="C22" s="36" t="s">
        <v>29</v>
      </c>
      <c r="D22" s="35" t="s">
        <v>18</v>
      </c>
      <c r="E22" s="35"/>
    </row>
    <row r="23" spans="1:5" s="31" customFormat="1" ht="30.75" customHeight="1" x14ac:dyDescent="0.2">
      <c r="A23" s="59"/>
      <c r="B23" s="35">
        <v>11</v>
      </c>
      <c r="C23" s="36" t="s">
        <v>30</v>
      </c>
      <c r="D23" s="35"/>
      <c r="E23" s="35" t="s">
        <v>18</v>
      </c>
    </row>
    <row r="24" spans="1:5" s="31" customFormat="1" ht="12.75" x14ac:dyDescent="0.2">
      <c r="A24" s="52" t="s">
        <v>31</v>
      </c>
      <c r="B24" s="38">
        <v>12</v>
      </c>
      <c r="C24" s="39" t="s">
        <v>32</v>
      </c>
      <c r="D24" s="40" t="s">
        <v>18</v>
      </c>
      <c r="E24" s="40"/>
    </row>
    <row r="25" spans="1:5" s="31" customFormat="1" ht="12.75" x14ac:dyDescent="0.2">
      <c r="A25" s="52"/>
      <c r="B25" s="38">
        <v>13</v>
      </c>
      <c r="C25" s="39" t="s">
        <v>33</v>
      </c>
      <c r="D25" s="40" t="s">
        <v>18</v>
      </c>
      <c r="E25" s="40"/>
    </row>
    <row r="26" spans="1:5" s="31" customFormat="1" ht="12.75" x14ac:dyDescent="0.2">
      <c r="A26" s="52"/>
      <c r="B26" s="38">
        <v>14</v>
      </c>
      <c r="C26" s="39" t="s">
        <v>34</v>
      </c>
      <c r="D26" s="40" t="s">
        <v>18</v>
      </c>
      <c r="E26" s="40"/>
    </row>
    <row r="27" spans="1:5" s="31" customFormat="1" ht="12.75" x14ac:dyDescent="0.2">
      <c r="A27" s="59" t="s">
        <v>35</v>
      </c>
      <c r="B27" s="35">
        <v>15</v>
      </c>
      <c r="C27" s="36" t="s">
        <v>36</v>
      </c>
      <c r="D27" s="35" t="s">
        <v>18</v>
      </c>
      <c r="E27" s="35" t="s">
        <v>18</v>
      </c>
    </row>
    <row r="28" spans="1:5" s="31" customFormat="1" ht="12.75" x14ac:dyDescent="0.2">
      <c r="A28" s="59"/>
      <c r="B28" s="35">
        <v>16</v>
      </c>
      <c r="C28" s="36" t="s">
        <v>37</v>
      </c>
      <c r="D28" s="35" t="s">
        <v>18</v>
      </c>
      <c r="E28" s="35" t="s">
        <v>18</v>
      </c>
    </row>
    <row r="29" spans="1:5" s="31" customFormat="1" ht="12.75" x14ac:dyDescent="0.2">
      <c r="A29" s="59"/>
      <c r="B29" s="35">
        <v>17</v>
      </c>
      <c r="C29" s="36" t="s">
        <v>38</v>
      </c>
      <c r="D29" s="35"/>
      <c r="E29" s="35" t="s">
        <v>18</v>
      </c>
    </row>
    <row r="30" spans="1:5" s="31" customFormat="1" ht="18.75" customHeight="1" x14ac:dyDescent="0.2">
      <c r="A30" s="52" t="s">
        <v>39</v>
      </c>
      <c r="B30" s="38">
        <v>18</v>
      </c>
      <c r="C30" s="39" t="s">
        <v>40</v>
      </c>
      <c r="D30" s="40" t="s">
        <v>18</v>
      </c>
      <c r="E30" s="40" t="s">
        <v>18</v>
      </c>
    </row>
    <row r="31" spans="1:5" s="31" customFormat="1" ht="38.25" customHeight="1" x14ac:dyDescent="0.2">
      <c r="A31" s="52"/>
      <c r="B31" s="38">
        <v>19</v>
      </c>
      <c r="C31" s="39" t="s">
        <v>41</v>
      </c>
      <c r="D31" s="40" t="s">
        <v>18</v>
      </c>
      <c r="E31" s="40" t="s">
        <v>18</v>
      </c>
    </row>
    <row r="32" spans="1:5" s="12" customFormat="1" ht="12.75" x14ac:dyDescent="0.2"/>
    <row r="33" s="12" customFormat="1" ht="12.75" x14ac:dyDescent="0.2"/>
    <row r="34" s="12" customFormat="1" ht="12.75" x14ac:dyDescent="0.2"/>
    <row r="35" s="12" customFormat="1" ht="12.75" x14ac:dyDescent="0.2"/>
    <row r="36" s="12" customFormat="1" ht="12.75" x14ac:dyDescent="0.2"/>
    <row r="37" s="12" customFormat="1" ht="12.75" x14ac:dyDescent="0.2"/>
    <row r="38" s="12" customFormat="1" ht="12.75" x14ac:dyDescent="0.2"/>
    <row r="39" s="12" customFormat="1" ht="12.75" x14ac:dyDescent="0.2"/>
    <row r="40" s="12" customFormat="1" ht="12.75" x14ac:dyDescent="0.2"/>
    <row r="41" s="12" customFormat="1" ht="12.75" x14ac:dyDescent="0.2"/>
    <row r="42" s="12" customFormat="1" ht="12.75" x14ac:dyDescent="0.2"/>
    <row r="43" s="12" customFormat="1" ht="12.75" x14ac:dyDescent="0.2"/>
    <row r="44" s="12" customFormat="1" ht="12.75" x14ac:dyDescent="0.2"/>
    <row r="45" s="12" customFormat="1" ht="12.75" x14ac:dyDescent="0.2"/>
    <row r="46" s="12" customFormat="1" ht="12.75" x14ac:dyDescent="0.2"/>
    <row r="47" s="12" customFormat="1" ht="12.75" x14ac:dyDescent="0.2"/>
    <row r="48" s="12" customFormat="1" ht="12.75" x14ac:dyDescent="0.2"/>
    <row r="49" s="12" customFormat="1" ht="12.75" x14ac:dyDescent="0.2"/>
    <row r="50" s="12" customFormat="1" ht="12.75" x14ac:dyDescent="0.2"/>
    <row r="51" s="12" customFormat="1" ht="12.75" x14ac:dyDescent="0.2"/>
    <row r="52" s="12" customFormat="1" ht="12.75" x14ac:dyDescent="0.2"/>
    <row r="53" s="12" customFormat="1" ht="12.75" x14ac:dyDescent="0.2"/>
    <row r="54" s="12" customFormat="1" ht="12.75" x14ac:dyDescent="0.2"/>
    <row r="55" s="12" customFormat="1" ht="12.75" x14ac:dyDescent="0.2"/>
    <row r="56" s="12" customFormat="1" ht="12.75" x14ac:dyDescent="0.2"/>
    <row r="57" s="12" customFormat="1" ht="12.75" x14ac:dyDescent="0.2"/>
    <row r="58" s="12" customFormat="1" ht="12.75" x14ac:dyDescent="0.2"/>
    <row r="59" s="12" customFormat="1" ht="12.75" x14ac:dyDescent="0.2"/>
    <row r="60" s="12" customFormat="1" ht="12.75" x14ac:dyDescent="0.2"/>
    <row r="61" s="12" customFormat="1" ht="12.75" x14ac:dyDescent="0.2"/>
    <row r="62" s="12" customFormat="1" ht="12.75" x14ac:dyDescent="0.2"/>
    <row r="63" s="12" customFormat="1" ht="12.75" x14ac:dyDescent="0.2"/>
    <row r="64" s="12" customFormat="1" ht="12.75" x14ac:dyDescent="0.2"/>
    <row r="65" s="12" customFormat="1" ht="12.75" x14ac:dyDescent="0.2"/>
    <row r="66" s="12" customFormat="1" ht="12.75" x14ac:dyDescent="0.2"/>
    <row r="67" s="12" customFormat="1" ht="12.75" x14ac:dyDescent="0.2"/>
  </sheetData>
  <mergeCells count="16">
    <mergeCell ref="D1:E2"/>
    <mergeCell ref="D3:E3"/>
    <mergeCell ref="A1:B2"/>
    <mergeCell ref="A3:B3"/>
    <mergeCell ref="A27:A29"/>
    <mergeCell ref="A30:A31"/>
    <mergeCell ref="A5:E6"/>
    <mergeCell ref="A13:A16"/>
    <mergeCell ref="A17:A20"/>
    <mergeCell ref="A21:A23"/>
    <mergeCell ref="A24:A26"/>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NOT(ISERROR(SEARCH(BASE!$A$8,H20)))</xm:f>
            <xm:f>BASE!$A$8</xm:f>
            <x14:dxf>
              <fill>
                <patternFill>
                  <bgColor rgb="FF00B050"/>
                </patternFill>
              </fill>
            </x14:dxf>
          </x14:cfRule>
          <xm:sqref>H20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E1E1"/>
    <pageSetUpPr fitToPage="1"/>
  </sheetPr>
  <dimension ref="A1:E33"/>
  <sheetViews>
    <sheetView showGridLines="0" view="pageBreakPreview" zoomScale="120" zoomScaleNormal="110" zoomScaleSheetLayoutView="120" workbookViewId="0">
      <selection activeCell="C1" sqref="C1"/>
    </sheetView>
  </sheetViews>
  <sheetFormatPr baseColWidth="10" defaultColWidth="11.42578125" defaultRowHeight="15.75" x14ac:dyDescent="0.25"/>
  <cols>
    <col min="1" max="1" width="13.85546875" style="15" customWidth="1"/>
    <col min="2" max="2" width="9.85546875" style="15" customWidth="1"/>
    <col min="3" max="3" width="65" style="15" customWidth="1"/>
    <col min="4" max="4" width="11.28515625" style="15" customWidth="1"/>
    <col min="5" max="5" width="11" style="15" customWidth="1"/>
    <col min="6" max="16384" width="11.42578125" style="15"/>
  </cols>
  <sheetData>
    <row r="1" spans="1:5" s="2" customFormat="1" ht="29.25" customHeight="1" x14ac:dyDescent="0.25">
      <c r="A1" s="75" t="s">
        <v>0</v>
      </c>
      <c r="B1" s="75"/>
      <c r="C1" s="22" t="s">
        <v>1</v>
      </c>
      <c r="D1" s="73"/>
      <c r="E1" s="73"/>
    </row>
    <row r="2" spans="1:5" s="2" customFormat="1" ht="18.75" customHeight="1" x14ac:dyDescent="0.25">
      <c r="A2" s="75"/>
      <c r="B2" s="75"/>
      <c r="C2" s="30" t="s">
        <v>2</v>
      </c>
      <c r="D2" s="73"/>
      <c r="E2" s="73"/>
    </row>
    <row r="3" spans="1:5" s="3" customFormat="1" ht="19.5" customHeight="1" x14ac:dyDescent="0.25">
      <c r="A3" s="74" t="s">
        <v>3</v>
      </c>
      <c r="B3" s="74"/>
      <c r="C3" s="23" t="s">
        <v>197</v>
      </c>
      <c r="D3" s="74" t="s">
        <v>4</v>
      </c>
      <c r="E3" s="74"/>
    </row>
    <row r="4" spans="1:5" s="3" customFormat="1" ht="7.5" customHeight="1" x14ac:dyDescent="0.25">
      <c r="A4" s="16"/>
      <c r="B4" s="17"/>
      <c r="C4" s="18"/>
      <c r="D4" s="17"/>
      <c r="E4" s="19"/>
    </row>
    <row r="5" spans="1:5" s="12" customFormat="1" ht="18" customHeight="1" x14ac:dyDescent="0.2">
      <c r="A5" s="53" t="s">
        <v>42</v>
      </c>
      <c r="B5" s="54"/>
      <c r="C5" s="54"/>
      <c r="D5" s="54"/>
      <c r="E5" s="55"/>
    </row>
    <row r="6" spans="1:5" s="12" customFormat="1" ht="17.25" customHeight="1" x14ac:dyDescent="0.2">
      <c r="A6" s="56"/>
      <c r="B6" s="57"/>
      <c r="C6" s="57"/>
      <c r="D6" s="57"/>
      <c r="E6" s="58"/>
    </row>
    <row r="7" spans="1:5" s="13" customFormat="1" ht="21" customHeight="1" x14ac:dyDescent="0.25">
      <c r="A7" s="33" t="s">
        <v>6</v>
      </c>
      <c r="B7" s="68" t="str">
        <f>'Contexto Externo'!B7:E7</f>
        <v>18. Comisiones y Apoyo Logístico</v>
      </c>
      <c r="C7" s="68"/>
      <c r="D7" s="68"/>
      <c r="E7" s="68"/>
    </row>
    <row r="8" spans="1:5" s="13" customFormat="1" ht="60.75" customHeight="1" x14ac:dyDescent="0.25">
      <c r="A8" s="33" t="s">
        <v>8</v>
      </c>
      <c r="B8" s="70" t="s">
        <v>9</v>
      </c>
      <c r="C8" s="71"/>
      <c r="D8" s="71"/>
      <c r="E8" s="72"/>
    </row>
    <row r="9" spans="1:5" s="13" customFormat="1" ht="16.5" customHeight="1" x14ac:dyDescent="0.25">
      <c r="A9" s="33" t="s">
        <v>10</v>
      </c>
      <c r="B9" s="69">
        <f>'Contexto Externo'!B9:E9</f>
        <v>45527</v>
      </c>
      <c r="C9" s="69"/>
      <c r="D9" s="69"/>
      <c r="E9" s="69"/>
    </row>
    <row r="10" spans="1:5" s="12" customFormat="1" ht="10.5" customHeight="1" x14ac:dyDescent="0.2">
      <c r="A10" s="60" t="s">
        <v>43</v>
      </c>
      <c r="B10" s="61"/>
      <c r="C10" s="61"/>
      <c r="D10" s="61"/>
      <c r="E10" s="62"/>
    </row>
    <row r="11" spans="1:5" s="12" customFormat="1" ht="9.75" customHeight="1" x14ac:dyDescent="0.2">
      <c r="A11" s="63"/>
      <c r="B11" s="64"/>
      <c r="C11" s="64"/>
      <c r="D11" s="64"/>
      <c r="E11" s="65"/>
    </row>
    <row r="12" spans="1:5" s="12" customFormat="1" ht="12.75" x14ac:dyDescent="0.2">
      <c r="A12" s="34" t="s">
        <v>44</v>
      </c>
      <c r="B12" s="66" t="s">
        <v>13</v>
      </c>
      <c r="C12" s="67"/>
      <c r="D12" s="34" t="s">
        <v>45</v>
      </c>
      <c r="E12" s="34" t="s">
        <v>46</v>
      </c>
    </row>
    <row r="13" spans="1:5" s="31" customFormat="1" ht="12.75" x14ac:dyDescent="0.2">
      <c r="A13" s="78" t="s">
        <v>47</v>
      </c>
      <c r="B13" s="35">
        <v>20</v>
      </c>
      <c r="C13" s="36" t="s">
        <v>48</v>
      </c>
      <c r="D13" s="35" t="s">
        <v>18</v>
      </c>
      <c r="E13" s="35" t="s">
        <v>18</v>
      </c>
    </row>
    <row r="14" spans="1:5" s="31" customFormat="1" ht="12.75" x14ac:dyDescent="0.2">
      <c r="A14" s="79"/>
      <c r="B14" s="35">
        <v>21</v>
      </c>
      <c r="C14" s="36" t="s">
        <v>49</v>
      </c>
      <c r="D14" s="35" t="s">
        <v>18</v>
      </c>
      <c r="E14" s="35"/>
    </row>
    <row r="15" spans="1:5" s="31" customFormat="1" ht="12.75" x14ac:dyDescent="0.2">
      <c r="A15" s="52" t="s">
        <v>50</v>
      </c>
      <c r="B15" s="38">
        <v>22</v>
      </c>
      <c r="C15" s="39" t="s">
        <v>51</v>
      </c>
      <c r="D15" s="40" t="s">
        <v>18</v>
      </c>
      <c r="E15" s="40"/>
    </row>
    <row r="16" spans="1:5" s="31" customFormat="1" ht="12.75" x14ac:dyDescent="0.2">
      <c r="A16" s="52"/>
      <c r="B16" s="38">
        <v>23</v>
      </c>
      <c r="C16" s="39" t="s">
        <v>52</v>
      </c>
      <c r="D16" s="40"/>
      <c r="E16" s="40" t="s">
        <v>18</v>
      </c>
    </row>
    <row r="17" spans="1:5" s="31" customFormat="1" ht="12.75" x14ac:dyDescent="0.2">
      <c r="A17" s="52"/>
      <c r="B17" s="38">
        <v>24</v>
      </c>
      <c r="C17" s="39" t="s">
        <v>53</v>
      </c>
      <c r="D17" s="40"/>
      <c r="E17" s="40" t="s">
        <v>18</v>
      </c>
    </row>
    <row r="18" spans="1:5" s="31" customFormat="1" ht="31.5" customHeight="1" x14ac:dyDescent="0.2">
      <c r="A18" s="52"/>
      <c r="B18" s="38">
        <v>25</v>
      </c>
      <c r="C18" s="39" t="s">
        <v>54</v>
      </c>
      <c r="D18" s="40" t="s">
        <v>18</v>
      </c>
      <c r="E18" s="40" t="s">
        <v>18</v>
      </c>
    </row>
    <row r="19" spans="1:5" s="31" customFormat="1" ht="12.75" x14ac:dyDescent="0.2">
      <c r="A19" s="52"/>
      <c r="B19" s="38">
        <v>26</v>
      </c>
      <c r="C19" s="39" t="s">
        <v>55</v>
      </c>
      <c r="D19" s="40" t="s">
        <v>18</v>
      </c>
      <c r="E19" s="40"/>
    </row>
    <row r="20" spans="1:5" s="31" customFormat="1" ht="13.5" customHeight="1" x14ac:dyDescent="0.2">
      <c r="A20" s="59" t="s">
        <v>56</v>
      </c>
      <c r="B20" s="35">
        <v>27</v>
      </c>
      <c r="C20" s="36" t="s">
        <v>57</v>
      </c>
      <c r="D20" s="35" t="s">
        <v>18</v>
      </c>
      <c r="E20" s="35" t="s">
        <v>18</v>
      </c>
    </row>
    <row r="21" spans="1:5" s="31" customFormat="1" ht="15.75" customHeight="1" x14ac:dyDescent="0.2">
      <c r="A21" s="59"/>
      <c r="B21" s="35">
        <v>28</v>
      </c>
      <c r="C21" s="36" t="s">
        <v>58</v>
      </c>
      <c r="D21" s="35" t="s">
        <v>18</v>
      </c>
      <c r="E21" s="35"/>
    </row>
    <row r="22" spans="1:5" s="31" customFormat="1" ht="15.75" customHeight="1" x14ac:dyDescent="0.2">
      <c r="A22" s="59"/>
      <c r="B22" s="35">
        <v>29</v>
      </c>
      <c r="C22" s="36" t="s">
        <v>59</v>
      </c>
      <c r="D22" s="35" t="s">
        <v>18</v>
      </c>
      <c r="E22" s="35" t="s">
        <v>18</v>
      </c>
    </row>
    <row r="23" spans="1:5" s="31" customFormat="1" ht="24" customHeight="1" x14ac:dyDescent="0.2">
      <c r="A23" s="76" t="s">
        <v>60</v>
      </c>
      <c r="B23" s="40">
        <v>30</v>
      </c>
      <c r="C23" s="39" t="s">
        <v>61</v>
      </c>
      <c r="D23" s="40" t="s">
        <v>18</v>
      </c>
      <c r="E23" s="40" t="s">
        <v>18</v>
      </c>
    </row>
    <row r="24" spans="1:5" s="31" customFormat="1" ht="16.5" customHeight="1" x14ac:dyDescent="0.2">
      <c r="A24" s="77"/>
      <c r="B24" s="40">
        <v>31</v>
      </c>
      <c r="C24" s="39" t="s">
        <v>62</v>
      </c>
      <c r="D24" s="40"/>
      <c r="E24" s="40" t="s">
        <v>18</v>
      </c>
    </row>
    <row r="25" spans="1:5" s="31" customFormat="1" ht="23.25" customHeight="1" x14ac:dyDescent="0.2">
      <c r="A25" s="59" t="s">
        <v>63</v>
      </c>
      <c r="B25" s="35">
        <v>32</v>
      </c>
      <c r="C25" s="36" t="s">
        <v>64</v>
      </c>
      <c r="D25" s="35" t="s">
        <v>18</v>
      </c>
      <c r="E25" s="35" t="s">
        <v>18</v>
      </c>
    </row>
    <row r="26" spans="1:5" s="31" customFormat="1" ht="23.25" customHeight="1" x14ac:dyDescent="0.2">
      <c r="A26" s="59"/>
      <c r="B26" s="35">
        <v>33</v>
      </c>
      <c r="C26" s="36" t="s">
        <v>65</v>
      </c>
      <c r="D26" s="35" t="s">
        <v>18</v>
      </c>
      <c r="E26" s="35"/>
    </row>
    <row r="27" spans="1:5" s="31" customFormat="1" ht="23.25" customHeight="1" x14ac:dyDescent="0.2">
      <c r="A27" s="59"/>
      <c r="B27" s="35">
        <v>34</v>
      </c>
      <c r="C27" s="36" t="s">
        <v>66</v>
      </c>
      <c r="D27" s="35" t="s">
        <v>18</v>
      </c>
      <c r="E27" s="35" t="s">
        <v>18</v>
      </c>
    </row>
    <row r="28" spans="1:5" s="31" customFormat="1" ht="16.5" customHeight="1" x14ac:dyDescent="0.2">
      <c r="A28" s="59"/>
      <c r="B28" s="35">
        <v>35</v>
      </c>
      <c r="C28" s="36" t="s">
        <v>67</v>
      </c>
      <c r="D28" s="35"/>
      <c r="E28" s="35" t="s">
        <v>18</v>
      </c>
    </row>
    <row r="29" spans="1:5" s="31" customFormat="1" ht="18.75" customHeight="1" x14ac:dyDescent="0.2">
      <c r="A29" s="52" t="s">
        <v>68</v>
      </c>
      <c r="B29" s="40">
        <v>36</v>
      </c>
      <c r="C29" s="39" t="s">
        <v>69</v>
      </c>
      <c r="D29" s="40" t="s">
        <v>18</v>
      </c>
      <c r="E29" s="40" t="s">
        <v>18</v>
      </c>
    </row>
    <row r="30" spans="1:5" s="31" customFormat="1" ht="23.25" customHeight="1" x14ac:dyDescent="0.2">
      <c r="A30" s="52"/>
      <c r="B30" s="40">
        <v>37</v>
      </c>
      <c r="C30" s="39" t="s">
        <v>70</v>
      </c>
      <c r="D30" s="40" t="s">
        <v>18</v>
      </c>
      <c r="E30" s="40" t="s">
        <v>18</v>
      </c>
    </row>
    <row r="31" spans="1:5" s="12" customFormat="1" ht="12.75" x14ac:dyDescent="0.2"/>
    <row r="32" spans="1:5" s="12" customFormat="1" ht="12.75" x14ac:dyDescent="0.2"/>
    <row r="33" s="12" customFormat="1" ht="12.75" x14ac:dyDescent="0.2"/>
  </sheetData>
  <mergeCells count="16">
    <mergeCell ref="A29:A30"/>
    <mergeCell ref="B12:C12"/>
    <mergeCell ref="A15:A19"/>
    <mergeCell ref="A20:A22"/>
    <mergeCell ref="A23:A24"/>
    <mergeCell ref="A25:A28"/>
    <mergeCell ref="A13:A14"/>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1" fitToHeight="0" orientation="portrait" r:id="rId1"/>
  <ignoredErrors>
    <ignoredError sqref="B9 B7"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1E1E1"/>
    <pageSetUpPr fitToPage="1"/>
  </sheetPr>
  <dimension ref="A1:H38"/>
  <sheetViews>
    <sheetView showGridLines="0" zoomScale="120" zoomScaleNormal="120" zoomScaleSheetLayoutView="120" workbookViewId="0">
      <selection activeCell="C1" sqref="C1"/>
    </sheetView>
  </sheetViews>
  <sheetFormatPr baseColWidth="10" defaultColWidth="11.42578125" defaultRowHeight="15.75" x14ac:dyDescent="0.25"/>
  <cols>
    <col min="1" max="1" width="16.140625" style="15" customWidth="1"/>
    <col min="2" max="2" width="9.140625" style="15" customWidth="1"/>
    <col min="3" max="3" width="68" style="15" customWidth="1"/>
    <col min="4" max="4" width="10.7109375" style="15" customWidth="1"/>
    <col min="5" max="5" width="11" style="15" customWidth="1"/>
    <col min="6" max="16384" width="11.42578125" style="15"/>
  </cols>
  <sheetData>
    <row r="1" spans="1:8" s="2" customFormat="1" ht="29.25" customHeight="1" x14ac:dyDescent="0.25">
      <c r="A1" s="75" t="s">
        <v>0</v>
      </c>
      <c r="B1" s="75"/>
      <c r="C1" s="22" t="s">
        <v>1</v>
      </c>
      <c r="D1" s="73"/>
      <c r="E1" s="73"/>
    </row>
    <row r="2" spans="1:8" s="2" customFormat="1" ht="18.75" customHeight="1" x14ac:dyDescent="0.25">
      <c r="A2" s="75"/>
      <c r="B2" s="75"/>
      <c r="C2" s="30" t="s">
        <v>2</v>
      </c>
      <c r="D2" s="73"/>
      <c r="E2" s="73"/>
    </row>
    <row r="3" spans="1:8" s="3" customFormat="1" ht="19.5" customHeight="1" x14ac:dyDescent="0.25">
      <c r="A3" s="74" t="s">
        <v>3</v>
      </c>
      <c r="B3" s="74"/>
      <c r="C3" s="23" t="s">
        <v>197</v>
      </c>
      <c r="D3" s="74" t="s">
        <v>4</v>
      </c>
      <c r="E3" s="74"/>
    </row>
    <row r="4" spans="1:8" s="3" customFormat="1" ht="7.5" customHeight="1" x14ac:dyDescent="0.25">
      <c r="A4" s="16"/>
      <c r="B4" s="17"/>
      <c r="C4" s="18"/>
      <c r="D4" s="17"/>
      <c r="E4" s="19"/>
    </row>
    <row r="5" spans="1:8" s="12" customFormat="1" ht="18" customHeight="1" x14ac:dyDescent="0.2">
      <c r="A5" s="53" t="s">
        <v>71</v>
      </c>
      <c r="B5" s="54"/>
      <c r="C5" s="54"/>
      <c r="D5" s="54"/>
      <c r="E5" s="55"/>
    </row>
    <row r="6" spans="1:8" s="12" customFormat="1" ht="17.25" customHeight="1" x14ac:dyDescent="0.2">
      <c r="A6" s="56"/>
      <c r="B6" s="57"/>
      <c r="C6" s="57"/>
      <c r="D6" s="57"/>
      <c r="E6" s="58"/>
    </row>
    <row r="7" spans="1:8" s="13" customFormat="1" ht="17.25" customHeight="1" x14ac:dyDescent="0.25">
      <c r="A7" s="33" t="s">
        <v>6</v>
      </c>
      <c r="B7" s="81" t="str">
        <f>'Contexto Externo'!B7:E7</f>
        <v>18. Comisiones y Apoyo Logístico</v>
      </c>
      <c r="C7" s="81"/>
      <c r="D7" s="81"/>
      <c r="E7" s="81"/>
    </row>
    <row r="8" spans="1:8" s="13" customFormat="1" ht="60" customHeight="1" x14ac:dyDescent="0.25">
      <c r="A8" s="33" t="s">
        <v>8</v>
      </c>
      <c r="B8" s="82" t="s">
        <v>72</v>
      </c>
      <c r="C8" s="83"/>
      <c r="D8" s="83"/>
      <c r="E8" s="84"/>
    </row>
    <row r="9" spans="1:8" s="13" customFormat="1" ht="21" customHeight="1" x14ac:dyDescent="0.25">
      <c r="A9" s="33" t="s">
        <v>10</v>
      </c>
      <c r="B9" s="85">
        <f>'Contexto Externo'!B9:E9</f>
        <v>45527</v>
      </c>
      <c r="C9" s="85"/>
      <c r="D9" s="85"/>
      <c r="E9" s="85"/>
    </row>
    <row r="10" spans="1:8" s="12" customFormat="1" ht="15.75" customHeight="1" x14ac:dyDescent="0.2">
      <c r="A10" s="60" t="s">
        <v>43</v>
      </c>
      <c r="B10" s="61"/>
      <c r="C10" s="61"/>
      <c r="D10" s="61"/>
      <c r="E10" s="62"/>
    </row>
    <row r="11" spans="1:8" s="12" customFormat="1" ht="15.75" customHeight="1" x14ac:dyDescent="0.2">
      <c r="A11" s="63"/>
      <c r="B11" s="64"/>
      <c r="C11" s="64"/>
      <c r="D11" s="64"/>
      <c r="E11" s="65"/>
      <c r="H11" s="20"/>
    </row>
    <row r="12" spans="1:8" s="12" customFormat="1" ht="12.75" x14ac:dyDescent="0.2">
      <c r="A12" s="34" t="s">
        <v>44</v>
      </c>
      <c r="B12" s="66" t="s">
        <v>13</v>
      </c>
      <c r="C12" s="67"/>
      <c r="D12" s="34" t="s">
        <v>45</v>
      </c>
      <c r="E12" s="34" t="s">
        <v>46</v>
      </c>
    </row>
    <row r="13" spans="1:8" s="44" customFormat="1" ht="30" customHeight="1" x14ac:dyDescent="0.25">
      <c r="A13" s="41" t="s">
        <v>73</v>
      </c>
      <c r="B13" s="35">
        <v>38</v>
      </c>
      <c r="C13" s="36" t="s">
        <v>74</v>
      </c>
      <c r="D13" s="35" t="s">
        <v>18</v>
      </c>
      <c r="E13" s="35"/>
    </row>
    <row r="14" spans="1:8" s="44" customFormat="1" ht="15.75" customHeight="1" x14ac:dyDescent="0.25">
      <c r="A14" s="52" t="s">
        <v>75</v>
      </c>
      <c r="B14" s="40">
        <v>39</v>
      </c>
      <c r="C14" s="42" t="s">
        <v>76</v>
      </c>
      <c r="D14" s="40" t="s">
        <v>18</v>
      </c>
      <c r="E14" s="40" t="s">
        <v>18</v>
      </c>
      <c r="F14" s="80"/>
    </row>
    <row r="15" spans="1:8" s="44" customFormat="1" ht="19.5" customHeight="1" x14ac:dyDescent="0.25">
      <c r="A15" s="52"/>
      <c r="B15" s="40">
        <v>40</v>
      </c>
      <c r="C15" s="39" t="s">
        <v>77</v>
      </c>
      <c r="D15" s="40" t="s">
        <v>18</v>
      </c>
      <c r="E15" s="40"/>
      <c r="F15" s="80"/>
    </row>
    <row r="16" spans="1:8" s="44" customFormat="1" ht="29.25" customHeight="1" x14ac:dyDescent="0.25">
      <c r="A16" s="52"/>
      <c r="B16" s="40">
        <v>41</v>
      </c>
      <c r="C16" s="39" t="s">
        <v>78</v>
      </c>
      <c r="D16" s="40"/>
      <c r="E16" s="40" t="s">
        <v>18</v>
      </c>
      <c r="F16" s="80"/>
    </row>
    <row r="17" spans="1:6" s="44" customFormat="1" ht="31.5" customHeight="1" x14ac:dyDescent="0.25">
      <c r="A17" s="52"/>
      <c r="B17" s="40">
        <v>42</v>
      </c>
      <c r="C17" s="39" t="s">
        <v>79</v>
      </c>
      <c r="D17" s="40"/>
      <c r="E17" s="40" t="s">
        <v>18</v>
      </c>
      <c r="F17" s="80"/>
    </row>
    <row r="18" spans="1:6" s="44" customFormat="1" ht="45" customHeight="1" x14ac:dyDescent="0.25">
      <c r="A18" s="52"/>
      <c r="B18" s="40">
        <v>43</v>
      </c>
      <c r="C18" s="39" t="s">
        <v>80</v>
      </c>
      <c r="D18" s="40"/>
      <c r="E18" s="40" t="s">
        <v>18</v>
      </c>
      <c r="F18" s="80"/>
    </row>
    <row r="19" spans="1:6" s="44" customFormat="1" ht="47.25" customHeight="1" x14ac:dyDescent="0.25">
      <c r="A19" s="52"/>
      <c r="B19" s="40">
        <v>44</v>
      </c>
      <c r="C19" s="39" t="s">
        <v>81</v>
      </c>
      <c r="D19" s="40"/>
      <c r="E19" s="40" t="s">
        <v>18</v>
      </c>
      <c r="F19" s="80"/>
    </row>
    <row r="20" spans="1:6" s="44" customFormat="1" ht="33.75" customHeight="1" x14ac:dyDescent="0.25">
      <c r="A20" s="52"/>
      <c r="B20" s="40">
        <v>45</v>
      </c>
      <c r="C20" s="39" t="s">
        <v>82</v>
      </c>
      <c r="D20" s="40"/>
      <c r="E20" s="40" t="s">
        <v>18</v>
      </c>
      <c r="F20" s="45"/>
    </row>
    <row r="21" spans="1:6" s="44" customFormat="1" ht="25.5" x14ac:dyDescent="0.25">
      <c r="A21" s="52"/>
      <c r="B21" s="40">
        <v>46</v>
      </c>
      <c r="C21" s="39" t="s">
        <v>83</v>
      </c>
      <c r="D21" s="40" t="s">
        <v>18</v>
      </c>
      <c r="E21" s="40"/>
    </row>
    <row r="22" spans="1:6" s="44" customFormat="1" ht="34.5" customHeight="1" x14ac:dyDescent="0.25">
      <c r="A22" s="59" t="s">
        <v>84</v>
      </c>
      <c r="B22" s="35">
        <v>47</v>
      </c>
      <c r="C22" s="43" t="s">
        <v>85</v>
      </c>
      <c r="D22" s="35" t="s">
        <v>18</v>
      </c>
      <c r="E22" s="35"/>
    </row>
    <row r="23" spans="1:6" s="44" customFormat="1" ht="22.5" customHeight="1" x14ac:dyDescent="0.25">
      <c r="A23" s="59"/>
      <c r="B23" s="35">
        <v>48</v>
      </c>
      <c r="C23" s="36" t="s">
        <v>86</v>
      </c>
      <c r="D23" s="35" t="s">
        <v>18</v>
      </c>
      <c r="E23" s="35" t="s">
        <v>18</v>
      </c>
    </row>
    <row r="24" spans="1:6" s="44" customFormat="1" ht="33" customHeight="1" x14ac:dyDescent="0.25">
      <c r="A24" s="59"/>
      <c r="B24" s="35">
        <v>49</v>
      </c>
      <c r="C24" s="36" t="s">
        <v>87</v>
      </c>
      <c r="D24" s="35" t="s">
        <v>18</v>
      </c>
      <c r="E24" s="35" t="s">
        <v>18</v>
      </c>
    </row>
    <row r="25" spans="1:6" s="44" customFormat="1" ht="34.5" customHeight="1" x14ac:dyDescent="0.25">
      <c r="A25" s="59"/>
      <c r="B25" s="35">
        <v>50</v>
      </c>
      <c r="C25" s="36" t="s">
        <v>88</v>
      </c>
      <c r="D25" s="35"/>
      <c r="E25" s="35" t="s">
        <v>18</v>
      </c>
    </row>
    <row r="26" spans="1:6" s="44" customFormat="1" ht="39" customHeight="1" x14ac:dyDescent="0.25">
      <c r="A26" s="37" t="s">
        <v>89</v>
      </c>
      <c r="B26" s="40">
        <v>51</v>
      </c>
      <c r="C26" s="39" t="s">
        <v>90</v>
      </c>
      <c r="D26" s="40" t="s">
        <v>18</v>
      </c>
      <c r="E26" s="40"/>
    </row>
    <row r="27" spans="1:6" s="44" customFormat="1" ht="23.25" customHeight="1" x14ac:dyDescent="0.25">
      <c r="A27" s="59" t="s">
        <v>91</v>
      </c>
      <c r="B27" s="35">
        <v>52</v>
      </c>
      <c r="C27" s="43" t="s">
        <v>92</v>
      </c>
      <c r="D27" s="35" t="s">
        <v>18</v>
      </c>
      <c r="E27" s="35"/>
    </row>
    <row r="28" spans="1:6" s="44" customFormat="1" ht="30" customHeight="1" x14ac:dyDescent="0.25">
      <c r="A28" s="59"/>
      <c r="B28" s="35">
        <v>53</v>
      </c>
      <c r="C28" s="36" t="s">
        <v>93</v>
      </c>
      <c r="D28" s="35" t="s">
        <v>18</v>
      </c>
      <c r="E28" s="35"/>
    </row>
    <row r="29" spans="1:6" s="44" customFormat="1" ht="23.25" customHeight="1" x14ac:dyDescent="0.25">
      <c r="A29" s="59"/>
      <c r="B29" s="35">
        <v>54</v>
      </c>
      <c r="C29" s="36" t="s">
        <v>94</v>
      </c>
      <c r="D29" s="35" t="s">
        <v>18</v>
      </c>
      <c r="E29" s="35"/>
    </row>
    <row r="30" spans="1:6" s="44" customFormat="1" ht="18.75" customHeight="1" x14ac:dyDescent="0.25">
      <c r="A30" s="59"/>
      <c r="B30" s="35">
        <v>55</v>
      </c>
      <c r="C30" s="36" t="s">
        <v>95</v>
      </c>
      <c r="D30" s="35"/>
      <c r="E30" s="35" t="s">
        <v>18</v>
      </c>
    </row>
    <row r="31" spans="1:6" s="44" customFormat="1" ht="35.25" customHeight="1" x14ac:dyDescent="0.25">
      <c r="A31" s="37" t="s">
        <v>96</v>
      </c>
      <c r="B31" s="40">
        <v>56</v>
      </c>
      <c r="C31" s="39" t="s">
        <v>97</v>
      </c>
      <c r="D31" s="40" t="s">
        <v>18</v>
      </c>
      <c r="E31" s="38" t="s">
        <v>18</v>
      </c>
    </row>
    <row r="32" spans="1:6" s="12" customFormat="1" ht="12.75" x14ac:dyDescent="0.2"/>
    <row r="33" s="12" customFormat="1" ht="12.75" x14ac:dyDescent="0.2"/>
    <row r="34" s="12" customFormat="1" ht="12.75" x14ac:dyDescent="0.2"/>
    <row r="35" s="12" customFormat="1" ht="12.75" x14ac:dyDescent="0.2"/>
    <row r="36" s="12" customFormat="1" ht="12.75" x14ac:dyDescent="0.2"/>
    <row r="37" s="12" customFormat="1" ht="12.75" x14ac:dyDescent="0.2"/>
    <row r="38" s="12" customFormat="1" ht="12.75" x14ac:dyDescent="0.2"/>
  </sheetData>
  <mergeCells count="14">
    <mergeCell ref="A1:B2"/>
    <mergeCell ref="D1:E2"/>
    <mergeCell ref="A3:B3"/>
    <mergeCell ref="D3:E3"/>
    <mergeCell ref="A10:E11"/>
    <mergeCell ref="A5:E6"/>
    <mergeCell ref="B7:E7"/>
    <mergeCell ref="B8:E8"/>
    <mergeCell ref="B9:E9"/>
    <mergeCell ref="B12:C12"/>
    <mergeCell ref="A14:A21"/>
    <mergeCell ref="A22:A25"/>
    <mergeCell ref="A27:A30"/>
    <mergeCell ref="F14:F19"/>
  </mergeCells>
  <printOptions horizontalCentered="1"/>
  <pageMargins left="0.25" right="0.25" top="0.75" bottom="0.75" header="0.3" footer="0.3"/>
  <pageSetup scale="88" fitToHeight="0" orientation="portrait" r:id="rId1"/>
  <rowBreaks count="1" manualBreakCount="1">
    <brk id="26"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1E1E1"/>
    <pageSetUpPr fitToPage="1"/>
  </sheetPr>
  <dimension ref="A1:J29"/>
  <sheetViews>
    <sheetView showGridLines="0" zoomScale="110" zoomScaleNormal="110" zoomScaleSheetLayoutView="110" workbookViewId="0">
      <selection activeCell="C1" sqref="C1:H1"/>
    </sheetView>
  </sheetViews>
  <sheetFormatPr baseColWidth="10" defaultColWidth="11.42578125" defaultRowHeight="15" x14ac:dyDescent="0.25"/>
  <cols>
    <col min="1" max="1" width="12" style="21" customWidth="1"/>
    <col min="2" max="2" width="26.5703125" style="21" customWidth="1"/>
    <col min="3" max="3" width="11.42578125" style="21"/>
    <col min="4" max="4" width="19.28515625" style="21" customWidth="1"/>
    <col min="5" max="5" width="30.42578125" style="21" customWidth="1"/>
    <col min="6" max="6" width="12.42578125" style="21" customWidth="1"/>
    <col min="7" max="7" width="14.7109375" style="21" customWidth="1"/>
    <col min="8" max="8" width="11.42578125" style="21"/>
    <col min="9" max="9" width="6.140625" style="21" customWidth="1"/>
    <col min="10" max="10" width="29.85546875" style="21" customWidth="1"/>
    <col min="11" max="16384" width="11.42578125" style="21"/>
  </cols>
  <sheetData>
    <row r="1" spans="1:10" s="2" customFormat="1" ht="31.5" customHeight="1" x14ac:dyDescent="0.25">
      <c r="A1" s="114" t="s">
        <v>98</v>
      </c>
      <c r="B1" s="114"/>
      <c r="C1" s="115" t="s">
        <v>1</v>
      </c>
      <c r="D1" s="115"/>
      <c r="E1" s="115"/>
      <c r="F1" s="115"/>
      <c r="G1" s="115"/>
      <c r="H1" s="115"/>
      <c r="I1" s="105"/>
      <c r="J1" s="105"/>
    </row>
    <row r="2" spans="1:10" s="2" customFormat="1" ht="17.25" customHeight="1" x14ac:dyDescent="0.25">
      <c r="A2" s="114"/>
      <c r="B2" s="114"/>
      <c r="C2" s="106" t="s">
        <v>2</v>
      </c>
      <c r="D2" s="107"/>
      <c r="E2" s="107"/>
      <c r="F2" s="107"/>
      <c r="G2" s="107"/>
      <c r="H2" s="108"/>
      <c r="I2" s="105"/>
      <c r="J2" s="105"/>
    </row>
    <row r="3" spans="1:10" s="3" customFormat="1" ht="17.25" customHeight="1" x14ac:dyDescent="0.25">
      <c r="A3" s="109" t="s">
        <v>99</v>
      </c>
      <c r="B3" s="110"/>
      <c r="C3" s="111" t="s">
        <v>198</v>
      </c>
      <c r="D3" s="111"/>
      <c r="E3" s="111"/>
      <c r="F3" s="111"/>
      <c r="G3" s="111"/>
      <c r="H3" s="111"/>
      <c r="I3" s="112" t="s">
        <v>100</v>
      </c>
      <c r="J3" s="113"/>
    </row>
    <row r="4" spans="1:10" s="3" customFormat="1" ht="7.5" customHeight="1" x14ac:dyDescent="0.25">
      <c r="A4" s="87"/>
      <c r="B4" s="88"/>
      <c r="C4" s="88"/>
      <c r="D4" s="88"/>
      <c r="E4" s="88"/>
      <c r="F4" s="88"/>
      <c r="G4" s="88"/>
      <c r="H4" s="88"/>
      <c r="I4" s="88"/>
      <c r="J4" s="88"/>
    </row>
    <row r="5" spans="1:10" s="31" customFormat="1" ht="15" customHeight="1" x14ac:dyDescent="0.2">
      <c r="A5" s="86" t="s">
        <v>101</v>
      </c>
      <c r="B5" s="86"/>
      <c r="C5" s="86"/>
      <c r="D5" s="86"/>
      <c r="E5" s="86"/>
      <c r="F5" s="86"/>
      <c r="G5" s="86"/>
      <c r="H5" s="86"/>
      <c r="I5" s="86"/>
      <c r="J5" s="86"/>
    </row>
    <row r="6" spans="1:10" s="31" customFormat="1" ht="15" customHeight="1" x14ac:dyDescent="0.2">
      <c r="A6" s="86"/>
      <c r="B6" s="86"/>
      <c r="C6" s="86"/>
      <c r="D6" s="86"/>
      <c r="E6" s="86"/>
      <c r="F6" s="86"/>
      <c r="G6" s="86"/>
      <c r="H6" s="86"/>
      <c r="I6" s="86"/>
      <c r="J6" s="86"/>
    </row>
    <row r="7" spans="1:10" s="12" customFormat="1" ht="19.5" customHeight="1" x14ac:dyDescent="0.3">
      <c r="A7" s="46" t="s">
        <v>6</v>
      </c>
      <c r="B7" s="89" t="str">
        <f>'Contexto Externo'!B7:E7</f>
        <v>18. Comisiones y Apoyo Logístico</v>
      </c>
      <c r="C7" s="89"/>
      <c r="D7" s="89"/>
      <c r="E7" s="89"/>
      <c r="F7" s="89"/>
      <c r="G7" s="89"/>
      <c r="H7" s="89"/>
      <c r="I7" s="89"/>
      <c r="J7" s="89"/>
    </row>
    <row r="8" spans="1:10" s="12" customFormat="1" ht="42" customHeight="1" x14ac:dyDescent="0.2">
      <c r="A8" s="24" t="s">
        <v>8</v>
      </c>
      <c r="B8" s="90" t="s">
        <v>72</v>
      </c>
      <c r="C8" s="90"/>
      <c r="D8" s="90"/>
      <c r="E8" s="90"/>
      <c r="F8" s="90"/>
      <c r="G8" s="90"/>
      <c r="H8" s="90"/>
      <c r="I8" s="90"/>
      <c r="J8" s="90"/>
    </row>
    <row r="9" spans="1:10" s="13" customFormat="1" ht="21.75" customHeight="1" x14ac:dyDescent="0.25">
      <c r="A9" s="24" t="s">
        <v>10</v>
      </c>
      <c r="B9" s="100">
        <f>'Contexto Externo'!B9:E9</f>
        <v>45527</v>
      </c>
      <c r="C9" s="100"/>
      <c r="D9" s="100"/>
      <c r="E9" s="100"/>
      <c r="F9" s="100"/>
      <c r="G9" s="100"/>
    </row>
    <row r="10" spans="1:10" s="12" customFormat="1" ht="15.75" customHeight="1" x14ac:dyDescent="0.2">
      <c r="A10" s="101" t="s">
        <v>102</v>
      </c>
      <c r="B10" s="95"/>
      <c r="C10" s="94" t="s">
        <v>103</v>
      </c>
      <c r="D10" s="95"/>
      <c r="E10" s="95"/>
      <c r="F10" s="95"/>
      <c r="G10" s="96"/>
      <c r="H10" s="102" t="s">
        <v>104</v>
      </c>
      <c r="I10" s="103"/>
      <c r="J10" s="104"/>
    </row>
    <row r="11" spans="1:10" s="12" customFormat="1" ht="16.5" customHeight="1" x14ac:dyDescent="0.2">
      <c r="A11" s="97"/>
      <c r="B11" s="98"/>
      <c r="C11" s="97"/>
      <c r="D11" s="98"/>
      <c r="E11" s="98"/>
      <c r="F11" s="98"/>
      <c r="G11" s="99"/>
      <c r="H11" s="47" t="s">
        <v>105</v>
      </c>
      <c r="I11" s="47" t="s">
        <v>106</v>
      </c>
      <c r="J11" s="47" t="s">
        <v>107</v>
      </c>
    </row>
    <row r="12" spans="1:10" s="13" customFormat="1" ht="90.75" customHeight="1" x14ac:dyDescent="0.25">
      <c r="A12" s="27">
        <v>1</v>
      </c>
      <c r="B12" s="25" t="s">
        <v>108</v>
      </c>
      <c r="C12" s="119" t="s">
        <v>109</v>
      </c>
      <c r="D12" s="120"/>
      <c r="E12" s="120"/>
      <c r="F12" s="120"/>
      <c r="G12" s="121"/>
      <c r="H12" s="29" t="s">
        <v>110</v>
      </c>
      <c r="I12" s="29" t="s">
        <v>110</v>
      </c>
      <c r="J12" s="49" t="s">
        <v>111</v>
      </c>
    </row>
    <row r="13" spans="1:10" s="13" customFormat="1" ht="89.25" customHeight="1" x14ac:dyDescent="0.25">
      <c r="A13" s="28">
        <v>2</v>
      </c>
      <c r="B13" s="26" t="s">
        <v>112</v>
      </c>
      <c r="C13" s="119" t="s">
        <v>113</v>
      </c>
      <c r="D13" s="120"/>
      <c r="E13" s="120"/>
      <c r="F13" s="120"/>
      <c r="G13" s="121"/>
      <c r="H13" s="29" t="s">
        <v>110</v>
      </c>
      <c r="I13" s="29"/>
      <c r="J13" s="49" t="s">
        <v>114</v>
      </c>
    </row>
    <row r="14" spans="1:10" s="12" customFormat="1" ht="86.25" customHeight="1" x14ac:dyDescent="0.2">
      <c r="A14" s="27">
        <v>3</v>
      </c>
      <c r="B14" s="25" t="s">
        <v>115</v>
      </c>
      <c r="C14" s="91" t="s">
        <v>116</v>
      </c>
      <c r="D14" s="92"/>
      <c r="E14" s="92"/>
      <c r="F14" s="92"/>
      <c r="G14" s="93"/>
      <c r="H14" s="29"/>
      <c r="I14" s="29" t="s">
        <v>110</v>
      </c>
      <c r="J14" s="49" t="s">
        <v>117</v>
      </c>
    </row>
    <row r="15" spans="1:10" s="12" customFormat="1" ht="102" customHeight="1" x14ac:dyDescent="0.2">
      <c r="A15" s="28">
        <v>4</v>
      </c>
      <c r="B15" s="25" t="s">
        <v>118</v>
      </c>
      <c r="C15" s="91" t="s">
        <v>119</v>
      </c>
      <c r="D15" s="92"/>
      <c r="E15" s="92"/>
      <c r="F15" s="92"/>
      <c r="G15" s="93"/>
      <c r="H15" s="29" t="s">
        <v>110</v>
      </c>
      <c r="I15" s="29"/>
      <c r="J15" s="49" t="s">
        <v>120</v>
      </c>
    </row>
    <row r="16" spans="1:10" s="12" customFormat="1" ht="72.75" customHeight="1" x14ac:dyDescent="0.2">
      <c r="A16" s="27">
        <v>5</v>
      </c>
      <c r="B16" s="25" t="s">
        <v>121</v>
      </c>
      <c r="C16" s="91" t="s">
        <v>122</v>
      </c>
      <c r="D16" s="92"/>
      <c r="E16" s="92"/>
      <c r="F16" s="92"/>
      <c r="G16" s="93"/>
      <c r="H16" s="29" t="s">
        <v>110</v>
      </c>
      <c r="I16" s="29" t="s">
        <v>110</v>
      </c>
      <c r="J16" s="49" t="s">
        <v>123</v>
      </c>
    </row>
    <row r="17" spans="1:10" s="31" customFormat="1" ht="57" customHeight="1" x14ac:dyDescent="0.2">
      <c r="A17" s="28">
        <v>6</v>
      </c>
      <c r="B17" s="32" t="s">
        <v>124</v>
      </c>
      <c r="C17" s="116" t="s">
        <v>125</v>
      </c>
      <c r="D17" s="117"/>
      <c r="E17" s="117"/>
      <c r="F17" s="117"/>
      <c r="G17" s="118"/>
      <c r="H17" s="48" t="s">
        <v>110</v>
      </c>
      <c r="I17" s="48"/>
      <c r="J17" s="50" t="s">
        <v>126</v>
      </c>
    </row>
    <row r="18" spans="1:10" s="13" customFormat="1" ht="43.5" customHeight="1" x14ac:dyDescent="0.25">
      <c r="A18" s="27">
        <v>7</v>
      </c>
      <c r="B18" s="25" t="s">
        <v>127</v>
      </c>
      <c r="C18" s="91" t="s">
        <v>128</v>
      </c>
      <c r="D18" s="92"/>
      <c r="E18" s="92"/>
      <c r="F18" s="92"/>
      <c r="G18" s="93"/>
      <c r="H18" s="29" t="s">
        <v>110</v>
      </c>
      <c r="I18" s="29"/>
      <c r="J18" s="49" t="s">
        <v>129</v>
      </c>
    </row>
    <row r="19" spans="1:10" s="12" customFormat="1" ht="82.5" customHeight="1" x14ac:dyDescent="0.2">
      <c r="A19" s="28">
        <v>8</v>
      </c>
      <c r="B19" s="25" t="s">
        <v>130</v>
      </c>
      <c r="C19" s="91" t="s">
        <v>131</v>
      </c>
      <c r="D19" s="92"/>
      <c r="E19" s="92"/>
      <c r="F19" s="92"/>
      <c r="G19" s="93"/>
      <c r="H19" s="29" t="s">
        <v>110</v>
      </c>
      <c r="I19" s="29"/>
      <c r="J19" s="49" t="s">
        <v>132</v>
      </c>
    </row>
    <row r="20" spans="1:10" s="13" customFormat="1" ht="82.5" customHeight="1" x14ac:dyDescent="0.25">
      <c r="A20" s="27">
        <v>9</v>
      </c>
      <c r="B20" s="25" t="s">
        <v>133</v>
      </c>
      <c r="C20" s="91" t="s">
        <v>134</v>
      </c>
      <c r="D20" s="92"/>
      <c r="E20" s="92"/>
      <c r="F20" s="92" t="s">
        <v>18</v>
      </c>
      <c r="G20" s="93"/>
      <c r="H20" s="29" t="s">
        <v>110</v>
      </c>
      <c r="I20" s="29"/>
      <c r="J20" s="49" t="s">
        <v>135</v>
      </c>
    </row>
    <row r="21" spans="1:10" s="13" customFormat="1" ht="58.5" customHeight="1" x14ac:dyDescent="0.25">
      <c r="A21" s="28">
        <v>10</v>
      </c>
      <c r="B21" s="25" t="s">
        <v>136</v>
      </c>
      <c r="C21" s="91" t="s">
        <v>137</v>
      </c>
      <c r="D21" s="92"/>
      <c r="E21" s="92"/>
      <c r="F21" s="92"/>
      <c r="G21" s="93"/>
      <c r="H21" s="29" t="s">
        <v>110</v>
      </c>
      <c r="I21" s="29"/>
      <c r="J21" s="49" t="s">
        <v>138</v>
      </c>
    </row>
    <row r="22" spans="1:10" s="13" customFormat="1" ht="84.75" customHeight="1" x14ac:dyDescent="0.25">
      <c r="A22" s="27">
        <v>11</v>
      </c>
      <c r="B22" s="25" t="s">
        <v>139</v>
      </c>
      <c r="C22" s="91" t="s">
        <v>140</v>
      </c>
      <c r="D22" s="92"/>
      <c r="E22" s="92"/>
      <c r="F22" s="92"/>
      <c r="G22" s="93"/>
      <c r="H22" s="29" t="s">
        <v>110</v>
      </c>
      <c r="I22" s="29"/>
      <c r="J22" s="49" t="s">
        <v>141</v>
      </c>
    </row>
    <row r="23" spans="1:10" s="13" customFormat="1" ht="105" customHeight="1" x14ac:dyDescent="0.25">
      <c r="A23" s="28">
        <v>12</v>
      </c>
      <c r="B23" s="25" t="s">
        <v>142</v>
      </c>
      <c r="C23" s="91" t="s">
        <v>143</v>
      </c>
      <c r="D23" s="92"/>
      <c r="E23" s="92"/>
      <c r="F23" s="92"/>
      <c r="G23" s="93"/>
      <c r="H23" s="29" t="s">
        <v>110</v>
      </c>
      <c r="I23" s="29"/>
      <c r="J23" s="49" t="s">
        <v>144</v>
      </c>
    </row>
    <row r="24" spans="1:10" s="13" customFormat="1" ht="71.25" customHeight="1" x14ac:dyDescent="0.25">
      <c r="A24" s="27">
        <v>13</v>
      </c>
      <c r="B24" s="25" t="s">
        <v>145</v>
      </c>
      <c r="C24" s="91" t="s">
        <v>146</v>
      </c>
      <c r="D24" s="92"/>
      <c r="E24" s="92"/>
      <c r="F24" s="92"/>
      <c r="G24" s="93"/>
      <c r="H24" s="29" t="s">
        <v>110</v>
      </c>
      <c r="I24" s="29"/>
      <c r="J24" s="49" t="s">
        <v>147</v>
      </c>
    </row>
    <row r="25" spans="1:10" s="13" customFormat="1" ht="42.75" customHeight="1" x14ac:dyDescent="0.25">
      <c r="A25" s="28">
        <v>14</v>
      </c>
      <c r="B25" s="25" t="s">
        <v>148</v>
      </c>
      <c r="C25" s="91" t="s">
        <v>149</v>
      </c>
      <c r="D25" s="92"/>
      <c r="E25" s="92"/>
      <c r="F25" s="92"/>
      <c r="G25" s="93"/>
      <c r="H25" s="29" t="s">
        <v>110</v>
      </c>
      <c r="I25" s="29"/>
      <c r="J25" s="49" t="s">
        <v>150</v>
      </c>
    </row>
    <row r="26" spans="1:10" s="13" customFormat="1" ht="54.75" customHeight="1" x14ac:dyDescent="0.25">
      <c r="A26" s="27">
        <v>15</v>
      </c>
      <c r="B26" s="25" t="s">
        <v>151</v>
      </c>
      <c r="C26" s="91" t="s">
        <v>152</v>
      </c>
      <c r="D26" s="92"/>
      <c r="E26" s="92"/>
      <c r="F26" s="92"/>
      <c r="G26" s="93"/>
      <c r="H26" s="29" t="s">
        <v>110</v>
      </c>
      <c r="I26" s="29"/>
      <c r="J26" s="49" t="s">
        <v>153</v>
      </c>
    </row>
    <row r="27" spans="1:10" s="13" customFormat="1" ht="107.25" customHeight="1" x14ac:dyDescent="0.25">
      <c r="A27" s="28">
        <v>16</v>
      </c>
      <c r="B27" s="25" t="s">
        <v>154</v>
      </c>
      <c r="C27" s="91" t="s">
        <v>155</v>
      </c>
      <c r="D27" s="92"/>
      <c r="E27" s="92"/>
      <c r="F27" s="92"/>
      <c r="G27" s="93"/>
      <c r="H27" s="29" t="s">
        <v>110</v>
      </c>
      <c r="I27" s="29"/>
      <c r="J27" s="49" t="s">
        <v>144</v>
      </c>
    </row>
    <row r="28" spans="1:10" s="12" customFormat="1" ht="39" customHeight="1" x14ac:dyDescent="0.2">
      <c r="A28" s="27">
        <v>17</v>
      </c>
      <c r="B28" s="25" t="s">
        <v>156</v>
      </c>
      <c r="C28" s="91" t="s">
        <v>157</v>
      </c>
      <c r="D28" s="92"/>
      <c r="E28" s="92"/>
      <c r="F28" s="92"/>
      <c r="G28" s="93"/>
      <c r="H28" s="29" t="s">
        <v>110</v>
      </c>
      <c r="I28" s="29"/>
      <c r="J28" s="49" t="s">
        <v>150</v>
      </c>
    </row>
    <row r="29" spans="1:10" s="51" customFormat="1" ht="95.25" customHeight="1" x14ac:dyDescent="0.25">
      <c r="A29" s="122" t="s">
        <v>158</v>
      </c>
      <c r="B29" s="122"/>
      <c r="C29" s="122"/>
      <c r="D29" s="122"/>
      <c r="E29" s="122"/>
      <c r="F29" s="122"/>
      <c r="G29" s="122"/>
      <c r="H29" s="122"/>
      <c r="I29" s="122"/>
      <c r="J29" s="122"/>
    </row>
  </sheetData>
  <mergeCells count="33">
    <mergeCell ref="C23:G23"/>
    <mergeCell ref="C21:G21"/>
    <mergeCell ref="C22:G22"/>
    <mergeCell ref="C20:G20"/>
    <mergeCell ref="A1:B2"/>
    <mergeCell ref="C1:H1"/>
    <mergeCell ref="C17:G17"/>
    <mergeCell ref="C16:G16"/>
    <mergeCell ref="C12:G12"/>
    <mergeCell ref="C13:G13"/>
    <mergeCell ref="C19:G19"/>
    <mergeCell ref="C18:G18"/>
    <mergeCell ref="I1:J2"/>
    <mergeCell ref="C2:H2"/>
    <mergeCell ref="A3:B3"/>
    <mergeCell ref="C3:H3"/>
    <mergeCell ref="I3:J3"/>
    <mergeCell ref="A29:J29"/>
    <mergeCell ref="A5:J6"/>
    <mergeCell ref="A4:J4"/>
    <mergeCell ref="B7:J7"/>
    <mergeCell ref="B8:J8"/>
    <mergeCell ref="C14:G14"/>
    <mergeCell ref="C15:G15"/>
    <mergeCell ref="C10:G11"/>
    <mergeCell ref="B9:G9"/>
    <mergeCell ref="A10:B11"/>
    <mergeCell ref="H10:J10"/>
    <mergeCell ref="C28:G28"/>
    <mergeCell ref="C27:G27"/>
    <mergeCell ref="C26:G26"/>
    <mergeCell ref="C24:G24"/>
    <mergeCell ref="C25:G25"/>
  </mergeCells>
  <printOptions horizontalCentered="1"/>
  <pageMargins left="0.25" right="0.25" top="0.75" bottom="0.75" header="0.3" footer="0.3"/>
  <pageSetup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9"/>
  <sheetViews>
    <sheetView showGridLines="0" workbookViewId="0">
      <selection activeCell="A18" sqref="A18"/>
    </sheetView>
  </sheetViews>
  <sheetFormatPr baseColWidth="10" defaultColWidth="11.42578125" defaultRowHeight="12.75" x14ac:dyDescent="0.2"/>
  <cols>
    <col min="1" max="1" width="84.42578125" style="8" customWidth="1"/>
    <col min="2" max="16384" width="11.42578125" style="1"/>
  </cols>
  <sheetData>
    <row r="1" spans="1:1" x14ac:dyDescent="0.2">
      <c r="A1" s="8" t="s">
        <v>159</v>
      </c>
    </row>
    <row r="2" spans="1:1" x14ac:dyDescent="0.2">
      <c r="A2" s="8" t="s">
        <v>160</v>
      </c>
    </row>
    <row r="3" spans="1:1" x14ac:dyDescent="0.2">
      <c r="A3" s="8" t="s">
        <v>161</v>
      </c>
    </row>
    <row r="4" spans="1:1" x14ac:dyDescent="0.2">
      <c r="A4" s="8" t="s">
        <v>162</v>
      </c>
    </row>
    <row r="5" spans="1:1" x14ac:dyDescent="0.2">
      <c r="A5" s="8" t="s">
        <v>163</v>
      </c>
    </row>
    <row r="6" spans="1:1" x14ac:dyDescent="0.2">
      <c r="A6" s="8" t="s">
        <v>164</v>
      </c>
    </row>
    <row r="7" spans="1:1" x14ac:dyDescent="0.2">
      <c r="A7" s="8" t="s">
        <v>165</v>
      </c>
    </row>
    <row r="8" spans="1:1" x14ac:dyDescent="0.2">
      <c r="A8" s="8" t="s">
        <v>166</v>
      </c>
    </row>
    <row r="9" spans="1:1" x14ac:dyDescent="0.2">
      <c r="A9" s="8" t="s">
        <v>167</v>
      </c>
    </row>
    <row r="10" spans="1:1" x14ac:dyDescent="0.2">
      <c r="A10" s="8" t="s">
        <v>168</v>
      </c>
    </row>
    <row r="11" spans="1:1" x14ac:dyDescent="0.2">
      <c r="A11" s="8" t="s">
        <v>169</v>
      </c>
    </row>
    <row r="12" spans="1:1" x14ac:dyDescent="0.2">
      <c r="A12" s="8" t="s">
        <v>170</v>
      </c>
    </row>
    <row r="13" spans="1:1" x14ac:dyDescent="0.2">
      <c r="A13" s="8" t="s">
        <v>171</v>
      </c>
    </row>
    <row r="14" spans="1:1" x14ac:dyDescent="0.2">
      <c r="A14" s="8" t="s">
        <v>172</v>
      </c>
    </row>
    <row r="15" spans="1:1" x14ac:dyDescent="0.2">
      <c r="A15" s="8" t="s">
        <v>173</v>
      </c>
    </row>
    <row r="16" spans="1:1" x14ac:dyDescent="0.2">
      <c r="A16" s="8" t="s">
        <v>174</v>
      </c>
    </row>
    <row r="17" spans="1:1" x14ac:dyDescent="0.2">
      <c r="A17" s="8" t="s">
        <v>175</v>
      </c>
    </row>
    <row r="18" spans="1:1" x14ac:dyDescent="0.2">
      <c r="A18" s="8" t="s">
        <v>7</v>
      </c>
    </row>
    <row r="19" spans="1:1" x14ac:dyDescent="0.2">
      <c r="A19" s="8" t="s">
        <v>176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zoomScaleNormal="100" workbookViewId="0">
      <selection activeCell="B12" sqref="B12"/>
    </sheetView>
  </sheetViews>
  <sheetFormatPr baseColWidth="10" defaultColWidth="11.42578125" defaultRowHeight="12.75" x14ac:dyDescent="0.2"/>
  <cols>
    <col min="1" max="1" width="25.7109375" style="9" customWidth="1"/>
    <col min="2" max="2" width="94.28515625" style="1" customWidth="1"/>
    <col min="3" max="16384" width="11.42578125" style="1"/>
  </cols>
  <sheetData>
    <row r="2" spans="1:3" ht="57" customHeight="1" x14ac:dyDescent="0.2">
      <c r="A2" s="10" t="s">
        <v>159</v>
      </c>
      <c r="B2" s="6" t="s">
        <v>177</v>
      </c>
      <c r="C2" s="4"/>
    </row>
    <row r="3" spans="1:3" s="5" customFormat="1" ht="57" customHeight="1" x14ac:dyDescent="0.2">
      <c r="A3" s="10" t="s">
        <v>160</v>
      </c>
      <c r="B3" s="6" t="s">
        <v>178</v>
      </c>
      <c r="C3" s="4"/>
    </row>
    <row r="4" spans="1:3" ht="57" customHeight="1" x14ac:dyDescent="0.2">
      <c r="A4" s="10" t="s">
        <v>161</v>
      </c>
      <c r="B4" s="6" t="s">
        <v>179</v>
      </c>
      <c r="C4" s="4"/>
    </row>
    <row r="5" spans="1:3" ht="57" customHeight="1" x14ac:dyDescent="0.2">
      <c r="A5" s="10" t="s">
        <v>162</v>
      </c>
      <c r="B5" s="6" t="s">
        <v>180</v>
      </c>
      <c r="C5" s="4"/>
    </row>
    <row r="6" spans="1:3" ht="45" customHeight="1" x14ac:dyDescent="0.2">
      <c r="A6" s="10" t="s">
        <v>163</v>
      </c>
      <c r="B6" s="6" t="s">
        <v>181</v>
      </c>
      <c r="C6" s="4"/>
    </row>
    <row r="7" spans="1:3" ht="57" customHeight="1" x14ac:dyDescent="0.2">
      <c r="A7" s="10" t="s">
        <v>164</v>
      </c>
      <c r="B7" s="6" t="s">
        <v>182</v>
      </c>
      <c r="C7" s="4"/>
    </row>
    <row r="8" spans="1:3" ht="57" customHeight="1" x14ac:dyDescent="0.2">
      <c r="A8" s="10" t="s">
        <v>165</v>
      </c>
      <c r="B8" s="7" t="s">
        <v>183</v>
      </c>
      <c r="C8" s="4"/>
    </row>
    <row r="9" spans="1:3" ht="57" customHeight="1" x14ac:dyDescent="0.2">
      <c r="A9" s="10" t="s">
        <v>166</v>
      </c>
      <c r="B9" s="6" t="s">
        <v>184</v>
      </c>
      <c r="C9" s="4"/>
    </row>
    <row r="10" spans="1:3" ht="57" customHeight="1" x14ac:dyDescent="0.2">
      <c r="A10" s="10" t="s">
        <v>167</v>
      </c>
      <c r="B10" s="6" t="s">
        <v>185</v>
      </c>
      <c r="C10" s="4"/>
    </row>
    <row r="11" spans="1:3" ht="57" customHeight="1" x14ac:dyDescent="0.2">
      <c r="A11" s="10" t="s">
        <v>168</v>
      </c>
      <c r="B11" s="6" t="s">
        <v>186</v>
      </c>
      <c r="C11" s="4"/>
    </row>
    <row r="12" spans="1:3" ht="57" customHeight="1" x14ac:dyDescent="0.2">
      <c r="A12" s="10" t="s">
        <v>187</v>
      </c>
      <c r="B12" s="6" t="s">
        <v>188</v>
      </c>
      <c r="C12" s="4"/>
    </row>
    <row r="13" spans="1:3" ht="57" customHeight="1" x14ac:dyDescent="0.2">
      <c r="A13" s="10" t="s">
        <v>170</v>
      </c>
      <c r="B13" s="6" t="s">
        <v>189</v>
      </c>
      <c r="C13" s="4"/>
    </row>
    <row r="14" spans="1:3" ht="72.75" customHeight="1" x14ac:dyDescent="0.2">
      <c r="A14" s="10" t="s">
        <v>171</v>
      </c>
      <c r="B14" s="6" t="s">
        <v>190</v>
      </c>
      <c r="C14" s="4"/>
    </row>
    <row r="15" spans="1:3" ht="57" customHeight="1" x14ac:dyDescent="0.2">
      <c r="A15" s="10" t="s">
        <v>172</v>
      </c>
      <c r="B15" s="6" t="s">
        <v>191</v>
      </c>
      <c r="C15" s="4"/>
    </row>
    <row r="16" spans="1:3" ht="57" customHeight="1" x14ac:dyDescent="0.2">
      <c r="A16" s="10" t="s">
        <v>173</v>
      </c>
      <c r="B16" s="6" t="s">
        <v>192</v>
      </c>
      <c r="C16" s="4"/>
    </row>
    <row r="17" spans="1:3" ht="57" customHeight="1" x14ac:dyDescent="0.2">
      <c r="A17" s="10" t="s">
        <v>174</v>
      </c>
      <c r="B17" s="6" t="s">
        <v>193</v>
      </c>
      <c r="C17" s="4"/>
    </row>
    <row r="18" spans="1:3" ht="57" customHeight="1" x14ac:dyDescent="0.2">
      <c r="A18" s="10" t="s">
        <v>175</v>
      </c>
      <c r="B18" s="6" t="s">
        <v>194</v>
      </c>
      <c r="C18" s="4"/>
    </row>
    <row r="19" spans="1:3" ht="57" customHeight="1" x14ac:dyDescent="0.2">
      <c r="A19" s="10" t="s">
        <v>195</v>
      </c>
      <c r="B19" s="6" t="s">
        <v>196</v>
      </c>
      <c r="C19" s="4"/>
    </row>
    <row r="20" spans="1:3" x14ac:dyDescent="0.2">
      <c r="B20"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Contexto Externo</vt:lpstr>
      <vt:lpstr>Contexto Interno</vt:lpstr>
      <vt:lpstr>Contexto Proceso</vt:lpstr>
      <vt:lpstr>Partes interesadas</vt:lpstr>
      <vt:lpstr>BASE</vt:lpstr>
      <vt:lpstr>OBJETIVOS</vt:lpstr>
      <vt:lpstr>'Contexto Externo'!Área_de_impresión</vt:lpstr>
      <vt:lpstr>'Contexto Proceso'!Área_de_impresión</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2024-09-11T22:31:46Z</dcterms:modified>
  <cp:category/>
  <cp:contentStatus/>
</cp:coreProperties>
</file>